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jal.sharepoint.com/sites/CMP-ActuarialAndStatistics/SCR_QRT/2023/20231231/QRT/Töflur í SFCR/Endanleg excel skjöl/Talnaefni - ReSub/"/>
    </mc:Choice>
  </mc:AlternateContent>
  <xr:revisionPtr revIDLastSave="29" documentId="8_{4DE5510D-C932-425E-B6AA-734C3D764FF7}" xr6:coauthVersionLast="47" xr6:coauthVersionMax="47" xr10:uidLastSave="{6F11E860-C4D5-4F60-8A03-8FD4070D64CD}"/>
  <bookViews>
    <workbookView xWindow="38310" yWindow="1560" windowWidth="19380" windowHeight="20970" tabRatio="742" firstSheet="2" activeTab="2" xr2:uid="{00000000-000D-0000-FFFF-FFFF00000000}"/>
  </bookViews>
  <sheets>
    <sheet name="Yfirlit samstæða" sheetId="21" state="hidden" r:id="rId1"/>
    <sheet name="Yfirlit solo" sheetId="19" state="hidden" r:id="rId2"/>
    <sheet name="S.02.01.02" sheetId="1" r:id="rId3"/>
    <sheet name="S.05.01.02" sheetId="2" r:id="rId4"/>
    <sheet name="S.12.01.02" sheetId="4" state="hidden" r:id="rId5"/>
    <sheet name="S.05.02.01" sheetId="3" r:id="rId6"/>
    <sheet name="S.17.01.02" sheetId="6" r:id="rId7"/>
    <sheet name="S.19.01.21" sheetId="5"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externalReferences>
    <externalReference r:id="rId2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Language">[1]ST!$M$1:$AK$2974</definedName>
    <definedName name="LanguageChoice">[1]ST!$L$2</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_xlnm.Print_Area" localSheetId="3">'S.05.01.02'!$A$1:$U$31</definedName>
    <definedName name="_xlnm.Print_Area" localSheetId="6">'S.17.01.02'!$A$1:$T$29</definedName>
    <definedName name="_xlnm.Print_Area" localSheetId="7">'S.19.01.21'!$A$1:$T$46</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_Article112">#REF!</definedName>
    <definedName name="SCRc_AllocationDueToRFF">#REF!</definedName>
    <definedName name="SCRh_AllocationDueToRFF">#REF!</definedName>
    <definedName name="SCRh_Simplifications">#REF!</definedName>
    <definedName name="SCRh_USP">#REF!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l_AllocationDueToRFF">#REF!</definedName>
    <definedName name="SCRl_Simplifications">#REF!</definedName>
    <definedName name="SCRl_USP">#REF!</definedName>
    <definedName name="SCRm_AllocationDueToRFF">#REF!</definedName>
    <definedName name="SCRm_Simplifications">#REF!</definedName>
    <definedName name="SCRnl_AllocationDueToRFF">#REF!</definedName>
    <definedName name="SCRnl_Simplifications">#REF!</definedName>
    <definedName name="SCRnl_USP">#REF!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AddOns">#REF!</definedName>
    <definedName name="SCRstd_Adj">#REF!</definedName>
    <definedName name="SCRstd_BSCR">#REF!</definedName>
    <definedName name="SCRstd_BSCRNet">#REF!</definedName>
    <definedName name="SCRstd_CRN">#REF!</definedName>
    <definedName name="SCRstd_CRO">#REF!</definedName>
    <definedName name="SCRstd_CROCredit">#REF!</definedName>
    <definedName name="SCRstd_CRONonRegulated">#REF!</definedName>
    <definedName name="SCRstd_CROOccupational">#REF!</definedName>
    <definedName name="SCRstd_CRR">#REF!</definedName>
    <definedName name="SCRstd_Div">#REF!</definedName>
    <definedName name="SCRstd_DivNet">#REF!</definedName>
    <definedName name="SCRstd_DivRFF">#REF!</definedName>
    <definedName name="SCRstd_Int">#REF!</definedName>
    <definedName name="SCRstd_IntNet">#REF!</definedName>
    <definedName name="SCRstd_LossAbDT">#REF!</definedName>
    <definedName name="SCRstd_LossAbTP">#REF!</definedName>
    <definedName name="SCRstd_Method">#REF!</definedName>
    <definedName name="SCRstd_MinGSCR">#REF!</definedName>
    <definedName name="SCRstd_NetFDB">#REF!</definedName>
    <definedName name="SCRstd_SCR">#REF!</definedName>
    <definedName name="SCRstd_SCRArt4">#REF!</definedName>
    <definedName name="SCRstd_SCRDTAAfterShock">#REF!</definedName>
    <definedName name="SCRstd_SCRDTABeforeShock">#REF!</definedName>
    <definedName name="SCRstd_SCRDTATempDifferencesAfterShock">#REF!</definedName>
    <definedName name="SCRstd_SCRDTATempDifferencesBeforeShock">#REF!</definedName>
    <definedName name="SCRstd_SCRDTLAfterShock">#REF!</definedName>
    <definedName name="SCRstd_SCRDTLBeforeShock">#REF!</definedName>
    <definedName name="SCRstd_SCRDuration">#REF!</definedName>
    <definedName name="SCRstd_SCRExclAddOn">#REF!</definedName>
    <definedName name="SCRstd_SCRGroup">#REF!</definedName>
    <definedName name="SCRstd_SCRLACDeferredTaxAvgApproach">#REF!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Maximum">#REF!</definedName>
    <definedName name="SCRstd_SCRLACDTReversion">#REF!</definedName>
    <definedName name="SCRstd_SCRMA">#REF!</definedName>
    <definedName name="SCRstd_SCRRemPart">#REF!</definedName>
    <definedName name="SCRstd_SCRRFF">#REF!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P_CIPD_ClaimsBasis">#REF!</definedName>
    <definedName name="TP_CIPD_GrossBestEstimate">#REF!</definedName>
    <definedName name="TP_CIPD_GrossBestEstimateDiscounted">#REF!</definedName>
    <definedName name="TP_CIPD_GrossPayments">#REF!</definedName>
    <definedName name="TP_CIPD_GrossPaymentsInCurrentYear">#REF!</definedName>
    <definedName name="TP_CIPD_GrossPaymentsSumOfYears">#REF!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 l="1"/>
  <c r="I25" i="3" s="1"/>
  <c r="C26" i="3"/>
  <c r="I26" i="3" s="1"/>
  <c r="C27" i="3"/>
  <c r="I27" i="3" s="1"/>
  <c r="C20" i="3"/>
  <c r="I20" i="3" s="1"/>
  <c r="C21" i="3"/>
  <c r="I21" i="3" s="1"/>
  <c r="C22" i="3"/>
  <c r="I22" i="3" s="1"/>
  <c r="C23" i="3"/>
  <c r="I23" i="3" s="1"/>
  <c r="C24" i="3"/>
  <c r="I24" i="3" s="1"/>
  <c r="C14" i="3"/>
  <c r="I14" i="3" s="1"/>
  <c r="C15" i="3"/>
  <c r="I15" i="3" s="1"/>
  <c r="C16" i="3"/>
  <c r="I16" i="3" s="1"/>
  <c r="C17" i="3"/>
  <c r="I17" i="3" s="1"/>
  <c r="C18" i="3"/>
  <c r="I18" i="3" s="1"/>
  <c r="C8" i="3"/>
  <c r="I8" i="3" s="1"/>
  <c r="C9" i="3"/>
  <c r="I9" i="3" s="1"/>
  <c r="C10" i="3"/>
  <c r="I10" i="3" s="1"/>
  <c r="C11" i="3"/>
  <c r="I11" i="3" s="1"/>
  <c r="C12" i="3"/>
  <c r="I12" i="3" s="1"/>
</calcChain>
</file>

<file path=xl/sharedStrings.xml><?xml version="1.0" encoding="utf-8"?>
<sst xmlns="http://schemas.openxmlformats.org/spreadsheetml/2006/main" count="1599" uniqueCount="603">
  <si>
    <t>Í tæknistaðli er greint frá því hvaða töflur skal birta samhliða SFCR.</t>
  </si>
  <si>
    <t>Samstæðu töflur</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</si>
  <si>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</si>
  <si>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</si>
  <si>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</si>
  <si>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Samstæða</t>
  </si>
  <si>
    <t>(a)</t>
  </si>
  <si>
    <t>template S.32.01.22 of Annex I, specifying information on the undertakings in the scope of the group, following the instructions set out in section S.32.01 of Annex III;</t>
  </si>
  <si>
    <t>(b)</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</si>
  <si>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</si>
  <si>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(c)</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</si>
  <si>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</si>
  <si>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(d)</t>
  </si>
  <si>
    <t>template S.05.02.01 of Annex I, specifying information on premiums, claims and expenses by country, using the valuation and recognition principles used in the consolidated financial statements, following the instructions set out in section S.05.02 of Annex III;</t>
  </si>
  <si>
    <t>(e)</t>
  </si>
  <si>
    <t>template S.22.01.22 of Annex I, specifying information on the impact of the long term guarantee and transitional measures, following the instructions set out in section S.22.01 of Annex III;</t>
  </si>
  <si>
    <t>N/A</t>
  </si>
  <si>
    <t>(f)</t>
  </si>
  <si>
    <t>template S.23.01.22 of Annex I, specifying information on own funds, including basic own funds and ancillary own funds, following the instructions set out in section S.23.01 of Annex III;</t>
  </si>
  <si>
    <t>(g)</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</si>
  <si>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</si>
  <si>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(h)</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</si>
  <si>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</si>
  <si>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(i)</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</si>
  <si>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</si>
  <si>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</si>
  <si>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</si>
  <si>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</si>
  <si>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</si>
  <si>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Móðurfélag</t>
  </si>
  <si>
    <t>Lífið</t>
  </si>
  <si>
    <t>template S.02.01.02 of Annex I specifying balance sheet information using the valuation in accordance with Article 75 of Directive 2009/138/EC, following the instructions set out in section S.02.01 of Annex II to this Regulation;</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</si>
  <si>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</si>
  <si>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template S.05.02.01 of Annex I, specifying information on premiums, claims and expenses by country using the valuation and recognition principles used in the undertaking's financial statements, following the instructions set out in section S.05.02 of Annex II;</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</si>
  <si>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</si>
  <si>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template S.17.01.02 of Annex I, specifying information on non-life technical provisions, following the instructions set out in section S.17.01 of Annex II to this Regulation for each line of business as defined in Annex I of Delegated Regulation (EU) 2015/35;</t>
  </si>
  <si>
    <t>template S.19.01.21 of Annex I, specifying information on non-life insurance claims in the format of development triangles, following the instructions set out in section S.19.01 of Annex II for the total non-life business;</t>
  </si>
  <si>
    <t>template S.22.01.21 of Annex I, specifying information on the impact of the long term guarantee and transitional measures, following the instructions set out in section S.22.01 of Annex II;</t>
  </si>
  <si>
    <t>template S.23.01.01 of Annex I, specifying information on own funds, including basic own funds and ancillary own funds, following the instructions set out in section S.23.01 of Annex II;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</si>
  <si>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</si>
  <si>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</si>
  <si>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</si>
  <si>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</si>
  <si>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</si>
  <si>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</si>
  <si>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</si>
  <si>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</si>
  <si>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</si>
  <si>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S.02.01.02 Balance sheet</t>
  </si>
  <si>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</si>
  <si>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</si>
  <si>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</si>
  <si>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</si>
  <si>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</si>
  <si>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</si>
  <si>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</si>
  <si>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</si>
  <si>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</si>
  <si>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</si>
  <si>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</si>
  <si>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</si>
  <si>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</si>
  <si>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</si>
  <si>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</si>
  <si>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</si>
  <si>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</si>
  <si>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</si>
  <si>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</si>
  <si>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</si>
  <si>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</si>
  <si>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</si>
  <si>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</si>
  <si>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</si>
  <si>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</si>
  <si>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</si>
  <si>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</si>
  <si>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</si>
  <si>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</si>
  <si>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</si>
  <si>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</si>
  <si>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</si>
  <si>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</si>
  <si>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</si>
  <si>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</si>
  <si>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</si>
  <si>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</si>
  <si>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</si>
  <si>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</si>
  <si>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</si>
  <si>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</si>
  <si>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</si>
  <si>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</si>
  <si>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</si>
  <si>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</si>
  <si>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</si>
  <si>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</si>
  <si>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</si>
  <si>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</si>
  <si>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</si>
  <si>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</si>
  <si>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</si>
  <si>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</si>
  <si>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</si>
  <si>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</si>
  <si>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</si>
  <si>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</si>
  <si>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</si>
  <si>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</si>
  <si>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</si>
  <si>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</si>
  <si>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</si>
  <si>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</si>
  <si>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</si>
  <si>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</si>
  <si>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</si>
  <si>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</si>
  <si>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</si>
  <si>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</si>
  <si>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</si>
  <si>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</si>
  <si>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</si>
  <si>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</si>
  <si>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</si>
  <si>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</si>
  <si>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</si>
  <si>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</si>
  <si>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</si>
  <si>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</si>
  <si>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</si>
  <si>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</si>
  <si>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</si>
  <si>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</si>
  <si>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</si>
  <si>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</si>
  <si>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</si>
  <si>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</si>
  <si>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</si>
  <si>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</si>
  <si>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</si>
  <si>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</si>
  <si>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</si>
  <si>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</si>
  <si>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</si>
  <si>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</si>
  <si>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</si>
  <si>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</si>
  <si>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</si>
  <si>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</si>
  <si>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</si>
  <si>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</si>
  <si>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</si>
  <si>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</si>
  <si>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</si>
  <si>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</si>
  <si>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</si>
  <si>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</si>
  <si>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</si>
  <si>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</si>
  <si>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</si>
  <si>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</si>
  <si>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</si>
  <si>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</si>
  <si>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</si>
  <si>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</si>
  <si>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</si>
  <si>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</si>
  <si>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</si>
  <si>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</si>
  <si>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</si>
  <si>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</si>
  <si>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</si>
  <si>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</si>
  <si>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</si>
  <si>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</si>
  <si>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</si>
  <si>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</si>
  <si>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</si>
  <si>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</si>
  <si>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</si>
  <si>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</si>
  <si>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</si>
  <si>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</si>
  <si>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</si>
  <si>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</si>
  <si>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</si>
  <si>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</si>
  <si>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</si>
  <si>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</si>
  <si>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</si>
  <si>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</si>
  <si>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</si>
  <si>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</si>
  <si>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</si>
  <si>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</si>
  <si>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</si>
  <si>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</si>
  <si>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</si>
  <si>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</si>
  <si>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</si>
  <si>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</si>
  <si>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Allar fjárhæðir eru í þúsundum króna</t>
  </si>
  <si>
    <t>S.05.01.02 Premiums, claims and expenses by line of business</t>
  </si>
  <si>
    <t>Line of Business for: non-life insurance and reinsurance obligations (direct business and accepted proportional reinsurance)</t>
  </si>
  <si>
    <t>Line of business for: accepted non-proportional reinsurance</t>
  </si>
  <si>
    <t>Total</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</si>
  <si>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</si>
  <si>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</si>
  <si>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</si>
  <si>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</si>
  <si>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</si>
  <si>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</si>
  <si>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</si>
  <si>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</si>
  <si>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</si>
  <si>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Legal expenses insurance</t>
  </si>
  <si>
    <t>Assistance</t>
  </si>
  <si>
    <t>Miscellaneous financial loss</t>
  </si>
  <si>
    <t>Health</t>
  </si>
  <si>
    <t>Casualty</t>
  </si>
  <si>
    <t>Marine, aviation, transport</t>
  </si>
  <si>
    <t>Property</t>
  </si>
  <si>
    <t>C0020</t>
  </si>
  <si>
    <t>C0030</t>
  </si>
  <si>
    <t>C0040</t>
  </si>
  <si>
    <t>C0050</t>
  </si>
  <si>
    <t>C0060</t>
  </si>
  <si>
    <t>C0070</t>
  </si>
  <si>
    <t>C0080</t>
  </si>
  <si>
    <t>C0090</t>
  </si>
  <si>
    <t>C0100</t>
  </si>
  <si>
    <t>C0110</t>
  </si>
  <si>
    <t>C0120</t>
  </si>
  <si>
    <t>C0130</t>
  </si>
  <si>
    <t>C0140</t>
  </si>
  <si>
    <t>C0150</t>
  </si>
  <si>
    <t>C0160</t>
  </si>
  <si>
    <t>C0200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</si>
  <si>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</si>
  <si>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</si>
  <si>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</si>
  <si>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</si>
  <si>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</si>
  <si>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</si>
  <si>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</si>
  <si>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</si>
  <si>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</si>
  <si>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Expenses incurred</t>
  </si>
  <si>
    <t>Balance - other technical expenses/income</t>
  </si>
  <si>
    <t>R1210</t>
  </si>
  <si>
    <t>Total technical expenses</t>
  </si>
  <si>
    <t>R1300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</si>
  <si>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</si>
  <si>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</si>
  <si>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</si>
  <si>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</si>
  <si>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</si>
  <si>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</si>
  <si>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</si>
  <si>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</si>
  <si>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</si>
  <si>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</si>
  <si>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</si>
  <si>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</si>
  <si>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</si>
  <si>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</si>
  <si>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</si>
  <si>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</si>
  <si>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</si>
  <si>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</si>
  <si>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</si>
  <si>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</si>
  <si>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</si>
  <si>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</si>
  <si>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</si>
  <si>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</si>
  <si>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</si>
  <si>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</si>
  <si>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</si>
  <si>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</si>
  <si>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</si>
  <si>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</si>
  <si>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</si>
  <si>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</si>
  <si>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</si>
  <si>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Other expenses</t>
  </si>
  <si>
    <t>R2500</t>
  </si>
  <si>
    <t>Total expenses</t>
  </si>
  <si>
    <t>R2600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</si>
  <si>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</si>
  <si>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</si>
  <si>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</si>
  <si>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</si>
  <si>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</si>
  <si>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</si>
  <si>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</si>
  <si>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</si>
  <si>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R0010</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</si>
  <si>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</si>
  <si>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</si>
  <si>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</si>
  <si>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</si>
  <si>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</si>
  <si>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</si>
  <si>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</si>
  <si>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</si>
  <si>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</si>
  <si>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</si>
  <si>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</si>
  <si>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</si>
  <si>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</si>
  <si>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</si>
  <si>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C0170</t>
  </si>
  <si>
    <t>C0180</t>
  </si>
  <si>
    <t>C0190</t>
  </si>
  <si>
    <t>S.05.02.01 Premiums, claims and expenses by country</t>
  </si>
  <si>
    <t>Home Country</t>
  </si>
  <si>
    <t>Top 5 countries (by amount of gross premiums written) — non-life obligations</t>
  </si>
  <si>
    <t>Total Top 5 and home country</t>
  </si>
  <si>
    <t>R1400</t>
  </si>
  <si>
    <t>S.17.01.02 Non-life Technical Provisions</t>
  </si>
  <si>
    <t>Direct business and accepted proportional reinsurance</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</si>
  <si>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</si>
  <si>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</si>
  <si>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</si>
  <si>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</si>
  <si>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</si>
  <si>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</si>
  <si>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</si>
  <si>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</si>
  <si>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</si>
  <si>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</si>
  <si>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</si>
  <si>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</si>
  <si>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</si>
  <si>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</si>
  <si>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</si>
  <si>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S.19.01.21 Non-life insurance claims Total Non-Life Business</t>
  </si>
  <si>
    <t>Accident year / Underwriting year</t>
  </si>
  <si>
    <t>Z0010</t>
  </si>
  <si>
    <t xml:space="preserve">Accident year </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</si>
  <si>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</si>
  <si>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</si>
  <si>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</si>
  <si>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</si>
  <si>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</si>
  <si>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</si>
  <si>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</si>
  <si>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</si>
  <si>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</si>
  <si>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</si>
  <si>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</si>
  <si>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</si>
  <si>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</si>
  <si>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</si>
  <si>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</si>
  <si>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</si>
  <si>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</si>
  <si>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</si>
  <si>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</si>
  <si>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</si>
  <si>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</si>
  <si>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</si>
  <si>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</si>
  <si>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Sleppa</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</si>
  <si>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</si>
  <si>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</si>
  <si>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</si>
  <si>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</si>
  <si>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</si>
  <si>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</si>
  <si>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</si>
  <si>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</si>
  <si>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</si>
  <si>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</si>
  <si>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</si>
  <si>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</si>
  <si>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</si>
  <si>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</si>
  <si>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</si>
  <si>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</si>
  <si>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</si>
  <si>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</si>
  <si>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</si>
  <si>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</si>
  <si>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</si>
  <si>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</si>
  <si>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</si>
  <si>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</si>
  <si>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</si>
  <si>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</si>
  <si>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</si>
  <si>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</si>
  <si>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</si>
  <si>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</si>
  <si>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</si>
  <si>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</si>
  <si>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</si>
  <si>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</si>
  <si>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</si>
  <si>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</si>
  <si>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</si>
  <si>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</si>
  <si>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</si>
  <si>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</si>
  <si>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</si>
  <si>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</si>
  <si>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</si>
  <si>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</si>
  <si>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</si>
  <si>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</si>
  <si>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</si>
  <si>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</si>
  <si>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</si>
  <si>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</si>
  <si>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</si>
  <si>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</si>
  <si>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</si>
  <si>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</si>
  <si>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</si>
  <si>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</si>
  <si>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</si>
  <si>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</si>
  <si>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</si>
  <si>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</si>
  <si>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</si>
  <si>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</si>
  <si>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</si>
  <si>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</si>
  <si>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</si>
  <si>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</si>
  <si>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</si>
  <si>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</si>
  <si>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</si>
  <si>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</si>
  <si>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</si>
  <si>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</si>
  <si>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</si>
  <si>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</si>
  <si>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</si>
  <si>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</si>
  <si>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</si>
  <si>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</si>
  <si>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</si>
  <si>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</si>
  <si>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</si>
  <si>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</si>
  <si>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</si>
  <si>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</si>
  <si>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</si>
  <si>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</si>
  <si>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</si>
  <si>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R0430</t>
  </si>
  <si>
    <t>Total own funds of other financial sectors</t>
  </si>
  <si>
    <t>R0440</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</si>
  <si>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</si>
  <si>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</si>
  <si>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</si>
  <si>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</si>
  <si>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</si>
  <si>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</si>
  <si>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</si>
  <si>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</si>
  <si>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</si>
  <si>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</si>
  <si>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</si>
  <si>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</si>
  <si>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</si>
  <si>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</si>
  <si>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</si>
  <si>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</si>
  <si>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</si>
  <si>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</si>
  <si>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</si>
  <si>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</si>
  <si>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</si>
  <si>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</si>
  <si>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</si>
  <si>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</si>
  <si>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</si>
  <si>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</si>
  <si>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</si>
  <si>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</si>
  <si>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</si>
  <si>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</si>
  <si>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</si>
  <si>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</si>
  <si>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</si>
  <si>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</si>
  <si>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</si>
  <si>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</si>
  <si>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</si>
  <si>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</si>
  <si>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</si>
  <si>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</si>
  <si>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</si>
  <si>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</si>
  <si>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</si>
  <si>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</si>
  <si>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</si>
  <si>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</si>
  <si>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</si>
  <si>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</si>
  <si>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</si>
  <si>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</si>
  <si>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</si>
  <si>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</si>
  <si>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</si>
  <si>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remaining part</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</si>
  <si>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</si>
  <si>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</si>
  <si>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S.25.01.22</t>
  </si>
  <si>
    <t>Solvency Capital Requirement — for groups on Standard Formula</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</si>
  <si>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</si>
  <si>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</si>
  <si>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</si>
  <si>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</si>
  <si>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</si>
  <si>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</si>
  <si>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</si>
  <si>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</si>
  <si>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</si>
  <si>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</si>
  <si>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</si>
  <si>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</si>
  <si>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</si>
  <si>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</si>
  <si>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</si>
  <si>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</si>
  <si>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</si>
  <si>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</si>
  <si>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</si>
  <si>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</si>
  <si>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</si>
  <si>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</si>
  <si>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r>
      <t>MCR</t>
    </r>
    <r>
      <rPr>
        <vertAlign val="subscript"/>
        <sz val="7.7"/>
        <color rgb="FF444444"/>
        <rFont val="Arial"/>
        <family val="2"/>
      </rPr>
      <t>NL</t>
    </r>
    <r>
      <rPr>
        <sz val="9.9"/>
        <color rgb="FF444444"/>
        <rFont val="Arial"/>
        <family val="2"/>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</si>
  <si>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</si>
  <si>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</si>
  <si>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</si>
  <si>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</si>
  <si>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</si>
  <si>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</si>
  <si>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</si>
  <si>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</si>
  <si>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</si>
  <si>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</si>
  <si>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</si>
  <si>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</si>
  <si>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</si>
  <si>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</si>
  <si>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</si>
  <si>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Arial"/>
        <family val="2"/>
      </rPr>
      <t>L</t>
    </r>
    <r>
      <rPr>
        <sz val="9.9"/>
        <color rgb="FF444444"/>
        <rFont val="Arial"/>
        <family val="2"/>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</si>
  <si>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</si>
  <si>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</si>
  <si>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</si>
  <si>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</si>
  <si>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</si>
  <si>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</si>
  <si>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</si>
  <si>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</si>
  <si>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</si>
  <si>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</si>
  <si>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</si>
  <si>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</si>
  <si>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</si>
  <si>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Sleppa fyrir móðurfélag</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</si>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</sst>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r_._-;\-* #,##0\ _k_r_._-;_-* &quot;-&quot;\ _k_r_._-;_-@_-"/>
    <numFmt numFmtId="165" formatCode="#,##0\ ;\(* #,##0\)"/>
    <numFmt numFmtId="166" formatCode="0.0%"/>
  </numFmts>
  <fonts count="37">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indexed="8"/>
      <name val="Calibri"/>
      <family val="2"/>
    </font>
    <font>
      <b/>
      <sz val="14"/>
      <color theme="0"/>
      <name val="Arial"/>
      <family val="2"/>
    </font>
    <font>
      <sz val="11"/>
      <color theme="1"/>
      <name val="Arial"/>
      <family val="2"/>
    </font>
    <font>
      <sz val="11"/>
      <color rgb="FF444444"/>
      <name val="Arial"/>
      <family val="2"/>
    </font>
    <font>
      <b/>
      <sz val="9.9"/>
      <color rgb="FF444444"/>
      <name val="Arial"/>
      <family val="2"/>
    </font>
    <font>
      <sz val="10"/>
      <color theme="1"/>
      <name val="Arial"/>
      <family val="2"/>
    </font>
    <font>
      <b/>
      <sz val="10"/>
      <color rgb="FF444444"/>
      <name val="Arial"/>
      <family val="2"/>
    </font>
    <font>
      <sz val="10"/>
      <color rgb="FF444444"/>
      <name val="Arial"/>
      <family val="2"/>
    </font>
    <font>
      <b/>
      <sz val="10"/>
      <color theme="1"/>
      <name val="Arial"/>
      <family val="2"/>
    </font>
    <font>
      <sz val="11"/>
      <color theme="0"/>
      <name val="Arial"/>
      <family val="2"/>
    </font>
    <font>
      <sz val="11"/>
      <color rgb="FF3672B3"/>
      <name val="Arial"/>
      <family val="2"/>
    </font>
    <font>
      <sz val="14"/>
      <color rgb="FF444444"/>
      <name val="Arial"/>
      <family val="2"/>
    </font>
    <font>
      <sz val="9.9"/>
      <color rgb="FF444444"/>
      <name val="Arial"/>
      <family val="2"/>
    </font>
    <font>
      <sz val="10"/>
      <color theme="0"/>
      <name val="Arial"/>
      <family val="2"/>
    </font>
    <font>
      <sz val="9"/>
      <color theme="1"/>
      <name val="Arial"/>
      <family val="2"/>
    </font>
    <font>
      <vertAlign val="subscript"/>
      <sz val="7.7"/>
      <color rgb="FF444444"/>
      <name val="Arial"/>
      <family val="2"/>
    </font>
    <font>
      <b/>
      <sz val="14"/>
      <color rgb="FF444444"/>
      <name val="Arial"/>
      <family val="2"/>
    </font>
    <font>
      <sz val="8"/>
      <name val="Calibri"/>
      <family val="2"/>
      <scheme val="minor"/>
    </font>
    <font>
      <b/>
      <sz val="9.9"/>
      <color rgb="FF444444"/>
      <name val="Arial"/>
    </font>
    <font>
      <sz val="10"/>
      <color rgb="FF444444"/>
      <name val="Arial"/>
    </font>
    <font>
      <b/>
      <sz val="10"/>
      <color rgb="FF444444"/>
      <name val="Arial"/>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left style="medium">
        <color rgb="FF000000"/>
      </left>
      <right/>
      <top style="medium">
        <color indexed="64"/>
      </top>
      <bottom style="medium">
        <color rgb="FF000000"/>
      </bottom>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style="medium">
        <color indexed="64"/>
      </left>
      <right style="medium">
        <color indexed="64"/>
      </right>
      <top style="medium">
        <color indexed="64"/>
      </top>
      <bottom/>
      <diagonal style="hair">
        <color rgb="FF000000"/>
      </diagonal>
    </border>
    <border diagonalUp="1" diagonalDown="1">
      <left style="medium">
        <color indexed="64"/>
      </left>
      <right style="medium">
        <color indexed="64"/>
      </right>
      <top style="medium">
        <color rgb="FF000000"/>
      </top>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left style="medium">
        <color rgb="FF000000"/>
      </left>
      <right style="medium">
        <color indexed="64"/>
      </right>
      <top/>
      <bottom/>
      <diagonal/>
    </border>
    <border>
      <left/>
      <right style="medium">
        <color rgb="FF000000"/>
      </right>
      <top style="medium">
        <color indexed="64"/>
      </top>
      <bottom style="medium">
        <color indexed="64"/>
      </bottom>
      <diagonal/>
    </border>
    <border diagonalUp="1" diagonalDown="1">
      <left style="medium">
        <color indexed="64"/>
      </left>
      <right style="medium">
        <color indexed="64"/>
      </right>
      <top/>
      <bottom/>
      <diagonal style="hair">
        <color rgb="FF000000"/>
      </diagonal>
    </border>
    <border diagonalUp="1" diagonalDown="1">
      <left/>
      <right style="medium">
        <color indexed="64"/>
      </right>
      <top/>
      <bottom/>
      <diagonal style="hair">
        <color rgb="FF000000"/>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right style="medium">
        <color rgb="FF000000"/>
      </right>
      <top/>
      <bottom style="medium">
        <color rgb="FF000000"/>
      </bottom>
      <diagonal style="hair">
        <color rgb="FF000000"/>
      </diagonal>
    </border>
    <border diagonalUp="1" diagonalDown="1">
      <left style="medium">
        <color rgb="FF000000"/>
      </left>
      <right style="medium">
        <color indexed="64"/>
      </right>
      <top/>
      <bottom style="medium">
        <color rgb="FF000000"/>
      </bottom>
      <diagonal style="hair">
        <color rgb="FF000000"/>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16" fillId="0" borderId="0"/>
  </cellStyleXfs>
  <cellXfs count="279">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xf numFmtId="0" fontId="14" fillId="2" borderId="7" xfId="0" applyFont="1" applyFill="1" applyBorder="1" applyAlignment="1">
      <alignment horizontal="justify"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6" xfId="0" applyFont="1" applyFill="1" applyBorder="1" applyAlignment="1">
      <alignment horizontal="justify" vertical="center" wrapText="1"/>
    </xf>
    <xf numFmtId="0" fontId="3" fillId="2" borderId="0" xfId="0" applyFont="1" applyFill="1" applyAlignment="1">
      <alignment horizontal="justify"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0" borderId="0" xfId="0" applyFont="1" applyAlignment="1">
      <alignment horizontal="left" vertical="center"/>
    </xf>
    <xf numFmtId="0" fontId="4" fillId="2" borderId="3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32" xfId="0" applyFont="1" applyFill="1" applyBorder="1" applyAlignment="1">
      <alignment horizontal="justify"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3" fillId="2" borderId="20" xfId="0" applyFont="1" applyFill="1" applyBorder="1" applyAlignment="1">
      <alignment horizontal="justify" vertical="center" wrapText="1"/>
    </xf>
    <xf numFmtId="0" fontId="3" fillId="3" borderId="53" xfId="0" applyFont="1" applyFill="1" applyBorder="1" applyAlignment="1">
      <alignment horizontal="justify"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2" borderId="50" xfId="0" applyFont="1" applyFill="1" applyBorder="1" applyAlignment="1">
      <alignment horizontal="justify" vertical="center" wrapText="1"/>
    </xf>
    <xf numFmtId="0" fontId="18" fillId="0" borderId="0" xfId="0" applyFont="1"/>
    <xf numFmtId="0" fontId="19" fillId="2" borderId="0" xfId="0" applyFont="1" applyFill="1" applyAlignment="1">
      <alignment horizontal="justify" vertical="center"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1" fillId="3" borderId="0" xfId="0" applyFont="1" applyFill="1" applyAlignment="1">
      <alignment vertical="top" wrapText="1"/>
    </xf>
    <xf numFmtId="0" fontId="22" fillId="2" borderId="8" xfId="0" applyFont="1" applyFill="1" applyBorder="1" applyAlignment="1">
      <alignment horizontal="left" vertical="center" wrapText="1"/>
    </xf>
    <xf numFmtId="164" fontId="23" fillId="2" borderId="1" xfId="2" applyFont="1" applyFill="1" applyBorder="1" applyAlignment="1">
      <alignment horizontal="justify" vertical="center" wrapText="1"/>
    </xf>
    <xf numFmtId="0" fontId="18" fillId="0" borderId="0" xfId="0" quotePrefix="1" applyFont="1"/>
    <xf numFmtId="0" fontId="21" fillId="3" borderId="0" xfId="0" applyFont="1" applyFill="1" applyAlignment="1">
      <alignment horizontal="left" vertical="top" wrapText="1" indent="1"/>
    </xf>
    <xf numFmtId="0" fontId="22" fillId="2" borderId="22" xfId="0" applyFont="1" applyFill="1" applyBorder="1" applyAlignment="1">
      <alignment horizontal="left" vertical="center" wrapText="1"/>
    </xf>
    <xf numFmtId="0" fontId="21" fillId="3" borderId="0" xfId="0" applyFont="1" applyFill="1" applyAlignment="1">
      <alignment horizontal="left" vertical="top" wrapText="1" indent="2"/>
    </xf>
    <xf numFmtId="0" fontId="22" fillId="2" borderId="20" xfId="0" applyFont="1" applyFill="1" applyBorder="1" applyAlignment="1">
      <alignment horizontal="left" vertical="center" wrapText="1"/>
    </xf>
    <xf numFmtId="0" fontId="21" fillId="3" borderId="0" xfId="0" applyFont="1" applyFill="1" applyAlignment="1">
      <alignment vertical="center" wrapText="1"/>
    </xf>
    <xf numFmtId="0" fontId="21" fillId="3" borderId="0" xfId="0" applyFont="1" applyFill="1" applyAlignment="1">
      <alignment horizontal="left" vertical="center" wrapText="1" indent="1"/>
    </xf>
    <xf numFmtId="0" fontId="24" fillId="3" borderId="0" xfId="0" applyFont="1" applyFill="1" applyAlignment="1">
      <alignment vertical="top" wrapText="1"/>
    </xf>
    <xf numFmtId="0" fontId="22" fillId="2" borderId="42" xfId="0" applyFont="1" applyFill="1" applyBorder="1" applyAlignment="1">
      <alignment horizontal="left" vertical="center" wrapText="1"/>
    </xf>
    <xf numFmtId="164" fontId="18" fillId="0" borderId="0" xfId="0" applyNumberFormat="1" applyFont="1"/>
    <xf numFmtId="0" fontId="22" fillId="2" borderId="0" xfId="0" applyFont="1" applyFill="1" applyAlignment="1">
      <alignment horizontal="left" vertical="center" wrapText="1"/>
    </xf>
    <xf numFmtId="0" fontId="23" fillId="2" borderId="0" xfId="0" applyFont="1" applyFill="1" applyAlignment="1">
      <alignment horizontal="justify" vertical="center" wrapText="1"/>
    </xf>
    <xf numFmtId="0" fontId="23" fillId="2" borderId="0" xfId="0" applyFont="1" applyFill="1" applyAlignment="1">
      <alignment horizontal="left" vertical="center" wrapText="1"/>
    </xf>
    <xf numFmtId="0" fontId="22" fillId="2" borderId="41" xfId="0" applyFont="1" applyFill="1" applyBorder="1" applyAlignment="1">
      <alignment horizontal="left" vertical="center" wrapText="1"/>
    </xf>
    <xf numFmtId="0" fontId="18" fillId="2" borderId="0" xfId="0" applyFont="1" applyFill="1" applyAlignment="1">
      <alignment vertical="center"/>
    </xf>
    <xf numFmtId="0" fontId="25" fillId="4" borderId="0" xfId="0" applyFont="1" applyFill="1"/>
    <xf numFmtId="0" fontId="26" fillId="4" borderId="0" xfId="0" applyFont="1" applyFill="1"/>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3" borderId="27" xfId="0" applyFont="1" applyFill="1" applyBorder="1" applyAlignment="1">
      <alignment horizontal="justify" vertical="center" wrapText="1"/>
    </xf>
    <xf numFmtId="0" fontId="27" fillId="2" borderId="0" xfId="0" applyFont="1" applyFill="1" applyAlignment="1">
      <alignment vertical="center"/>
    </xf>
    <xf numFmtId="0" fontId="25" fillId="3" borderId="0" xfId="0" applyFont="1" applyFill="1"/>
    <xf numFmtId="0" fontId="20" fillId="2" borderId="0" xfId="0" applyFont="1" applyFill="1" applyAlignment="1">
      <alignment vertical="center" wrapText="1"/>
    </xf>
    <xf numFmtId="0" fontId="28" fillId="2" borderId="0" xfId="0" applyFont="1" applyFill="1" applyAlignment="1">
      <alignment horizontal="left" vertical="center" wrapText="1"/>
    </xf>
    <xf numFmtId="164" fontId="19" fillId="2" borderId="0" xfId="2" applyFont="1" applyFill="1" applyBorder="1" applyAlignment="1">
      <alignment horizontal="justify" vertical="center" wrapText="1"/>
    </xf>
    <xf numFmtId="0" fontId="19" fillId="3" borderId="0" xfId="0" applyFont="1" applyFill="1" applyAlignment="1">
      <alignment horizontal="justify" vertical="center" wrapText="1"/>
    </xf>
    <xf numFmtId="0" fontId="19" fillId="2" borderId="1" xfId="0" applyFont="1" applyFill="1" applyBorder="1" applyAlignment="1">
      <alignment horizontal="justify" vertical="center" wrapText="1"/>
    </xf>
    <xf numFmtId="0" fontId="28"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8" fillId="4" borderId="0" xfId="0" applyFont="1" applyFill="1"/>
    <xf numFmtId="0" fontId="20" fillId="2" borderId="8" xfId="0" applyFont="1" applyFill="1" applyBorder="1" applyAlignment="1">
      <alignment horizontal="center" vertical="center" wrapText="1"/>
    </xf>
    <xf numFmtId="0" fontId="19" fillId="2" borderId="52" xfId="0" applyFont="1" applyFill="1" applyBorder="1" applyAlignment="1">
      <alignment horizontal="justify"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19" fillId="3" borderId="53" xfId="0" applyFont="1" applyFill="1" applyBorder="1" applyAlignment="1">
      <alignment horizontal="justify" vertical="center" wrapText="1"/>
    </xf>
    <xf numFmtId="164" fontId="23" fillId="2" borderId="1" xfId="0" applyNumberFormat="1" applyFont="1" applyFill="1" applyBorder="1" applyAlignment="1">
      <alignment horizontal="justify" vertical="center" wrapText="1"/>
    </xf>
    <xf numFmtId="0" fontId="23" fillId="2" borderId="1" xfId="0" applyFont="1" applyFill="1" applyBorder="1" applyAlignment="1">
      <alignment horizontal="justify" vertical="center" wrapText="1"/>
    </xf>
    <xf numFmtId="0" fontId="23" fillId="2" borderId="0" xfId="0" applyFont="1" applyFill="1" applyAlignment="1">
      <alignment vertical="center"/>
    </xf>
    <xf numFmtId="0" fontId="21" fillId="0" borderId="0" xfId="0" applyFont="1"/>
    <xf numFmtId="0" fontId="22" fillId="2" borderId="1"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3" fillId="3" borderId="53" xfId="0" applyFont="1" applyFill="1" applyBorder="1" applyAlignment="1">
      <alignment horizontal="justify" vertical="center" wrapText="1"/>
    </xf>
    <xf numFmtId="0" fontId="23" fillId="2" borderId="5" xfId="0" applyFont="1" applyFill="1" applyBorder="1" applyAlignment="1">
      <alignment horizontal="justify"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3" fillId="3" borderId="54" xfId="0" applyFont="1" applyFill="1" applyBorder="1" applyAlignment="1">
      <alignment horizontal="justify" vertical="center" wrapText="1"/>
    </xf>
    <xf numFmtId="0" fontId="23" fillId="2" borderId="25" xfId="0" applyFont="1" applyFill="1" applyBorder="1" applyAlignment="1">
      <alignment horizontal="justify" vertical="center" wrapText="1"/>
    </xf>
    <xf numFmtId="0" fontId="18" fillId="3" borderId="0" xfId="0" applyFont="1" applyFill="1"/>
    <xf numFmtId="0" fontId="19" fillId="3" borderId="0" xfId="0" applyFont="1" applyFill="1" applyAlignment="1">
      <alignment horizontal="left" vertical="center" wrapText="1"/>
    </xf>
    <xf numFmtId="0" fontId="22" fillId="3" borderId="1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0" fillId="3" borderId="0" xfId="0" applyFont="1" applyFill="1" applyAlignment="1">
      <alignment horizontal="left" vertical="center" wrapText="1"/>
    </xf>
    <xf numFmtId="0" fontId="20" fillId="3" borderId="0" xfId="0" applyFont="1" applyFill="1" applyAlignment="1">
      <alignment horizontal="center" vertical="center" wrapText="1"/>
    </xf>
    <xf numFmtId="164" fontId="23" fillId="3" borderId="13" xfId="2" applyFont="1" applyFill="1" applyBorder="1" applyAlignment="1">
      <alignment horizontal="justify" vertical="center" wrapText="1"/>
    </xf>
    <xf numFmtId="0" fontId="23" fillId="3" borderId="58" xfId="0" applyFont="1" applyFill="1" applyBorder="1" applyAlignment="1">
      <alignment horizontal="justify" vertical="center" wrapText="1"/>
    </xf>
    <xf numFmtId="0" fontId="23" fillId="3" borderId="59" xfId="0" applyFont="1" applyFill="1" applyBorder="1" applyAlignment="1">
      <alignment horizontal="justify" vertical="center" wrapText="1"/>
    </xf>
    <xf numFmtId="0" fontId="23" fillId="3" borderId="60" xfId="0" applyFont="1" applyFill="1" applyBorder="1" applyAlignment="1">
      <alignment horizontal="justify" vertical="center" wrapText="1"/>
    </xf>
    <xf numFmtId="0" fontId="23" fillId="3" borderId="57" xfId="0" applyFont="1" applyFill="1" applyBorder="1" applyAlignment="1">
      <alignment horizontal="justify" vertical="center" wrapText="1"/>
    </xf>
    <xf numFmtId="0" fontId="27" fillId="3" borderId="0" xfId="0" applyFont="1" applyFill="1" applyAlignment="1">
      <alignment horizontal="left" vertical="center"/>
    </xf>
    <xf numFmtId="0" fontId="18" fillId="3" borderId="0" xfId="0" applyFont="1" applyFill="1" applyAlignment="1">
      <alignment horizontal="left"/>
    </xf>
    <xf numFmtId="0" fontId="29" fillId="4" borderId="0" xfId="0" applyFont="1" applyFill="1"/>
    <xf numFmtId="0" fontId="30" fillId="0" borderId="0" xfId="0" applyFont="1"/>
    <xf numFmtId="0" fontId="22" fillId="0" borderId="0" xfId="0" applyFont="1" applyAlignment="1">
      <alignment horizontal="center" vertical="center"/>
    </xf>
    <xf numFmtId="0" fontId="21" fillId="2" borderId="0" xfId="0" applyFont="1" applyFill="1" applyAlignment="1">
      <alignment vertical="center"/>
    </xf>
    <xf numFmtId="0" fontId="22" fillId="0" borderId="0" xfId="0" applyFont="1" applyAlignment="1">
      <alignment horizontal="left" vertical="center"/>
    </xf>
    <xf numFmtId="0" fontId="23" fillId="0" borderId="0" xfId="0" applyFont="1" applyAlignment="1">
      <alignment horizontal="center" vertical="center"/>
    </xf>
    <xf numFmtId="0" fontId="22" fillId="2" borderId="8"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0" xfId="0" applyFont="1" applyFill="1" applyBorder="1" applyAlignment="1">
      <alignment horizontal="left" vertical="center" wrapText="1"/>
    </xf>
    <xf numFmtId="0" fontId="23" fillId="3" borderId="64" xfId="0" applyFont="1" applyFill="1" applyBorder="1" applyAlignment="1">
      <alignment horizontal="justify" vertical="center" wrapText="1"/>
    </xf>
    <xf numFmtId="0" fontId="23" fillId="3" borderId="63" xfId="0" applyFont="1" applyFill="1" applyBorder="1" applyAlignment="1">
      <alignment horizontal="justify" vertical="center" wrapText="1"/>
    </xf>
    <xf numFmtId="164" fontId="23" fillId="2" borderId="4" xfId="2" applyFont="1" applyFill="1" applyBorder="1" applyAlignment="1">
      <alignment horizontal="justify" vertical="center" wrapText="1"/>
    </xf>
    <xf numFmtId="164" fontId="23" fillId="2" borderId="20" xfId="0" applyNumberFormat="1" applyFont="1" applyFill="1" applyBorder="1" applyAlignment="1">
      <alignment horizontal="justify" vertical="center" wrapText="1"/>
    </xf>
    <xf numFmtId="164" fontId="23" fillId="2" borderId="32" xfId="2" applyFont="1" applyFill="1" applyBorder="1" applyAlignment="1">
      <alignment horizontal="justify" vertical="center" wrapText="1"/>
    </xf>
    <xf numFmtId="0" fontId="23" fillId="2" borderId="33" xfId="0" applyFont="1" applyFill="1" applyBorder="1" applyAlignment="1">
      <alignment horizontal="justify" vertical="center" wrapText="1"/>
    </xf>
    <xf numFmtId="0" fontId="23" fillId="2" borderId="39" xfId="0" applyFont="1" applyFill="1" applyBorder="1" applyAlignment="1">
      <alignment horizontal="justify" vertical="center" wrapText="1"/>
    </xf>
    <xf numFmtId="0" fontId="23" fillId="2" borderId="35" xfId="0" applyFont="1" applyFill="1" applyBorder="1" applyAlignment="1">
      <alignment horizontal="justify" vertical="center" wrapText="1"/>
    </xf>
    <xf numFmtId="164" fontId="23" fillId="2" borderId="42" xfId="0" applyNumberFormat="1" applyFont="1" applyFill="1" applyBorder="1" applyAlignment="1">
      <alignment horizontal="justify" vertical="center" wrapText="1"/>
    </xf>
    <xf numFmtId="164" fontId="22" fillId="2" borderId="8" xfId="0" applyNumberFormat="1" applyFont="1" applyFill="1" applyBorder="1" applyAlignment="1">
      <alignment horizontal="justify" vertical="center" wrapText="1"/>
    </xf>
    <xf numFmtId="0" fontId="29" fillId="0" borderId="0" xfId="0" applyFont="1"/>
    <xf numFmtId="164" fontId="29" fillId="0" borderId="0" xfId="0" applyNumberFormat="1" applyFont="1"/>
    <xf numFmtId="165" fontId="21" fillId="0" borderId="0" xfId="0" applyNumberFormat="1" applyFont="1"/>
    <xf numFmtId="164" fontId="29" fillId="0" borderId="0" xfId="2" applyFont="1"/>
    <xf numFmtId="164" fontId="29" fillId="0" borderId="0" xfId="2" applyFont="1" applyAlignment="1">
      <alignment horizontal="center"/>
    </xf>
    <xf numFmtId="164" fontId="21" fillId="0" borderId="0" xfId="0" applyNumberFormat="1" applyFont="1"/>
    <xf numFmtId="0" fontId="22" fillId="2" borderId="23" xfId="0" applyFont="1" applyFill="1" applyBorder="1" applyAlignment="1">
      <alignment horizontal="center" vertical="center" wrapText="1"/>
    </xf>
    <xf numFmtId="0" fontId="22" fillId="2" borderId="25" xfId="0" applyFont="1" applyFill="1" applyBorder="1" applyAlignment="1">
      <alignment horizontal="center" vertical="center" wrapText="1"/>
    </xf>
    <xf numFmtId="164" fontId="23" fillId="2" borderId="33" xfId="2" applyFont="1" applyFill="1" applyBorder="1" applyAlignment="1">
      <alignment horizontal="justify" vertical="center" wrapText="1"/>
    </xf>
    <xf numFmtId="164" fontId="23" fillId="2" borderId="39" xfId="2" applyFont="1" applyFill="1" applyBorder="1" applyAlignment="1">
      <alignment horizontal="justify" vertical="center" wrapText="1"/>
    </xf>
    <xf numFmtId="164" fontId="23" fillId="2" borderId="0" xfId="2" applyFont="1" applyFill="1" applyBorder="1" applyAlignment="1">
      <alignment horizontal="justify" vertical="center" wrapText="1"/>
    </xf>
    <xf numFmtId="164" fontId="23" fillId="2" borderId="35" xfId="2" applyFont="1" applyFill="1" applyBorder="1" applyAlignment="1">
      <alignment horizontal="justify" vertical="center" wrapText="1"/>
    </xf>
    <xf numFmtId="0" fontId="17" fillId="4" borderId="0" xfId="0" applyFont="1" applyFill="1" applyAlignment="1">
      <alignment horizontal="center" vertical="center"/>
    </xf>
    <xf numFmtId="0" fontId="22" fillId="2" borderId="20" xfId="0" applyFont="1" applyFill="1" applyBorder="1" applyAlignment="1">
      <alignment horizontal="center" vertical="center" wrapText="1"/>
    </xf>
    <xf numFmtId="0" fontId="23" fillId="3" borderId="65" xfId="0" applyFont="1" applyFill="1" applyBorder="1" applyAlignment="1">
      <alignment horizontal="justify" vertical="center" wrapText="1"/>
    </xf>
    <xf numFmtId="0" fontId="23" fillId="3" borderId="51" xfId="0" applyFont="1" applyFill="1" applyBorder="1" applyAlignment="1">
      <alignment horizontal="justify" vertical="center" wrapText="1"/>
    </xf>
    <xf numFmtId="164" fontId="23" fillId="2" borderId="20" xfId="2" applyFont="1" applyFill="1" applyBorder="1" applyAlignment="1">
      <alignment horizontal="justify" vertical="center" wrapText="1"/>
    </xf>
    <xf numFmtId="0" fontId="23" fillId="0" borderId="0" xfId="0" applyFont="1" applyAlignment="1">
      <alignment horizontal="justify" vertical="center" wrapText="1"/>
    </xf>
    <xf numFmtId="0" fontId="23" fillId="3" borderId="0" xfId="0" applyFont="1" applyFill="1" applyAlignment="1">
      <alignment horizontal="justify" vertical="center" wrapText="1"/>
    </xf>
    <xf numFmtId="0" fontId="22" fillId="3" borderId="8"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0" xfId="0" applyFont="1" applyFill="1" applyAlignment="1">
      <alignment horizontal="center" vertical="center" wrapText="1"/>
    </xf>
    <xf numFmtId="164" fontId="23" fillId="3" borderId="8" xfId="2" applyFont="1" applyFill="1" applyBorder="1" applyAlignment="1">
      <alignment horizontal="center" vertical="center" wrapText="1"/>
    </xf>
    <xf numFmtId="0" fontId="23" fillId="3" borderId="25" xfId="0" applyFont="1" applyFill="1" applyBorder="1" applyAlignment="1">
      <alignment horizontal="justify" vertical="center" wrapText="1"/>
    </xf>
    <xf numFmtId="0" fontId="23" fillId="3" borderId="67" xfId="0" applyFont="1" applyFill="1" applyBorder="1" applyAlignment="1">
      <alignment horizontal="justify" vertical="center" wrapText="1"/>
    </xf>
    <xf numFmtId="0" fontId="23" fillId="3" borderId="6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15" xfId="0" applyFont="1" applyFill="1" applyBorder="1" applyAlignment="1">
      <alignment horizontal="justify" vertical="center" wrapText="1"/>
    </xf>
    <xf numFmtId="0" fontId="23" fillId="3" borderId="29" xfId="0" applyFont="1" applyFill="1" applyBorder="1" applyAlignment="1">
      <alignment horizontal="justify" vertical="center" wrapText="1"/>
    </xf>
    <xf numFmtId="0" fontId="23" fillId="3" borderId="66" xfId="0" applyFont="1" applyFill="1" applyBorder="1" applyAlignment="1">
      <alignment horizontal="justify" vertical="center" wrapText="1"/>
    </xf>
    <xf numFmtId="0" fontId="23" fillId="3" borderId="30" xfId="0" applyFont="1" applyFill="1" applyBorder="1" applyAlignment="1">
      <alignment horizontal="justify" vertical="center" wrapText="1"/>
    </xf>
    <xf numFmtId="0" fontId="21" fillId="3" borderId="0" xfId="0" applyFont="1" applyFill="1"/>
    <xf numFmtId="0" fontId="22" fillId="3" borderId="0" xfId="0" applyFont="1" applyFill="1" applyAlignment="1">
      <alignment horizontal="left" vertical="center" wrapText="1"/>
    </xf>
    <xf numFmtId="0" fontId="23" fillId="3" borderId="0" xfId="0" applyFont="1" applyFill="1" applyAlignment="1">
      <alignment horizontal="left" vertical="center" wrapText="1"/>
    </xf>
    <xf numFmtId="0" fontId="21" fillId="3" borderId="0" xfId="0" applyFont="1" applyFill="1" applyAlignment="1">
      <alignment vertical="center"/>
    </xf>
    <xf numFmtId="0" fontId="17" fillId="4" borderId="0" xfId="0" applyFont="1" applyFill="1" applyAlignment="1">
      <alignment horizontal="left" vertical="center"/>
    </xf>
    <xf numFmtId="0" fontId="20" fillId="2" borderId="4"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0" fillId="2" borderId="37" xfId="0" applyFont="1" applyFill="1" applyBorder="1" applyAlignment="1">
      <alignment horizontal="left" vertical="center" wrapText="1"/>
    </xf>
    <xf numFmtId="0" fontId="19" fillId="0" borderId="0" xfId="0" applyFont="1" applyAlignment="1">
      <alignment horizontal="justify" vertical="center" wrapText="1"/>
    </xf>
    <xf numFmtId="0" fontId="28" fillId="2" borderId="3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5" fillId="2" borderId="0" xfId="0" applyFont="1" applyFill="1" applyAlignment="1">
      <alignment horizontal="justify" vertical="center" wrapText="1"/>
    </xf>
    <xf numFmtId="0" fontId="20" fillId="2" borderId="9" xfId="0" applyFont="1" applyFill="1" applyBorder="1" applyAlignment="1">
      <alignment horizontal="center" vertical="center" wrapText="1"/>
    </xf>
    <xf numFmtId="0" fontId="20" fillId="2" borderId="28" xfId="0" applyFont="1" applyFill="1" applyBorder="1" applyAlignment="1">
      <alignment horizontal="center" vertical="center" wrapText="1"/>
    </xf>
    <xf numFmtId="164" fontId="23" fillId="2" borderId="32" xfId="2" applyFont="1" applyFill="1" applyBorder="1" applyAlignment="1">
      <alignment horizontal="center" vertical="center"/>
    </xf>
    <xf numFmtId="0" fontId="20" fillId="2" borderId="22"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41" xfId="0" applyFont="1" applyFill="1" applyBorder="1" applyAlignment="1">
      <alignment horizontal="left" vertical="center" wrapText="1"/>
    </xf>
    <xf numFmtId="0" fontId="32" fillId="0" borderId="0" xfId="0" applyFont="1" applyAlignment="1">
      <alignment horizontal="left" vertical="center"/>
    </xf>
    <xf numFmtId="0" fontId="19" fillId="2" borderId="8" xfId="0" applyFont="1" applyFill="1" applyBorder="1" applyAlignment="1">
      <alignment horizontal="justify" vertical="center" wrapText="1"/>
    </xf>
    <xf numFmtId="0" fontId="19" fillId="2" borderId="32" xfId="0" applyFont="1" applyFill="1" applyBorder="1" applyAlignment="1">
      <alignment horizontal="justify" vertical="center" wrapText="1"/>
    </xf>
    <xf numFmtId="0" fontId="19" fillId="2" borderId="6" xfId="0" applyFont="1" applyFill="1" applyBorder="1" applyAlignment="1">
      <alignment horizontal="justify" vertical="center" wrapText="1"/>
    </xf>
    <xf numFmtId="0" fontId="32" fillId="0" borderId="0" xfId="0" applyFont="1" applyAlignment="1">
      <alignment horizontal="center" vertical="center"/>
    </xf>
    <xf numFmtId="0" fontId="20" fillId="2" borderId="3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19" fillId="2" borderId="0" xfId="0" applyFont="1" applyFill="1" applyAlignment="1">
      <alignment horizontal="left" vertical="center" wrapText="1"/>
    </xf>
    <xf numFmtId="3" fontId="19" fillId="2" borderId="0" xfId="0" quotePrefix="1" applyNumberFormat="1" applyFont="1" applyFill="1" applyAlignment="1">
      <alignment horizontal="justify" vertical="center" wrapText="1"/>
    </xf>
    <xf numFmtId="4" fontId="19" fillId="2" borderId="0" xfId="0" applyNumberFormat="1" applyFont="1" applyFill="1" applyAlignment="1">
      <alignment horizontal="justify" vertical="center" wrapText="1"/>
    </xf>
    <xf numFmtId="0" fontId="23" fillId="3" borderId="55" xfId="0" applyFont="1" applyFill="1" applyBorder="1" applyAlignment="1">
      <alignment horizontal="justify" vertical="center" wrapText="1"/>
    </xf>
    <xf numFmtId="164" fontId="23" fillId="2" borderId="40" xfId="2" applyFont="1" applyFill="1" applyBorder="1" applyAlignment="1">
      <alignment horizontal="justify" vertical="center" wrapText="1"/>
    </xf>
    <xf numFmtId="164" fontId="22" fillId="2" borderId="4" xfId="2" applyFont="1" applyFill="1" applyBorder="1" applyAlignment="1">
      <alignment horizontal="justify" vertical="center" wrapText="1"/>
    </xf>
    <xf numFmtId="164" fontId="23" fillId="2" borderId="6" xfId="2" applyFont="1" applyFill="1" applyBorder="1" applyAlignment="1">
      <alignment horizontal="justify" vertical="center" wrapText="1"/>
    </xf>
    <xf numFmtId="164" fontId="23" fillId="2" borderId="70" xfId="2" applyFont="1" applyFill="1" applyBorder="1" applyAlignment="1">
      <alignment horizontal="justify" vertical="center" wrapText="1"/>
    </xf>
    <xf numFmtId="166" fontId="23" fillId="2" borderId="40" xfId="3" applyNumberFormat="1" applyFont="1" applyFill="1" applyBorder="1" applyAlignment="1">
      <alignment horizontal="right" vertical="center" wrapText="1"/>
    </xf>
    <xf numFmtId="0" fontId="34" fillId="2" borderId="0" xfId="0" applyFont="1" applyFill="1" applyAlignment="1">
      <alignment vertical="center" wrapText="1"/>
    </xf>
    <xf numFmtId="0" fontId="22" fillId="2" borderId="37" xfId="0" applyFont="1" applyFill="1" applyBorder="1" applyAlignment="1">
      <alignment horizontal="center" vertical="center" wrapText="1"/>
    </xf>
    <xf numFmtId="164" fontId="35" fillId="2" borderId="22" xfId="2" applyFont="1" applyFill="1" applyBorder="1" applyAlignment="1">
      <alignment horizontal="justify" vertical="center" wrapText="1"/>
    </xf>
    <xf numFmtId="164" fontId="36" fillId="2" borderId="38" xfId="2" applyFont="1" applyFill="1" applyBorder="1" applyAlignment="1">
      <alignment horizontal="justify" vertical="center" wrapText="1"/>
    </xf>
    <xf numFmtId="0" fontId="17" fillId="4" borderId="0" xfId="0" applyFont="1" applyFill="1" applyAlignment="1">
      <alignment horizontal="center" vertical="center" wrapText="1"/>
    </xf>
    <xf numFmtId="0" fontId="20" fillId="2" borderId="21"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4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5"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3" borderId="5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21"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cellXfs>
  <cellStyles count="5">
    <cellStyle name="Comma [0]" xfId="2" builtinId="6"/>
    <cellStyle name="Hyperlink" xfId="1" builtinId="8"/>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SolvencyTool\QRT\SolvencyTool-Q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Terms and conditions"/>
      <sheetName val="S.01.01"/>
      <sheetName val="S.01.02"/>
      <sheetName val="S.01.03"/>
      <sheetName val="S.02.01"/>
      <sheetName val="S.02.01 ECB"/>
      <sheetName val="DE S.02.01 Tax"/>
      <sheetName val="S.02.02"/>
      <sheetName val="S.02.03"/>
      <sheetName val="S.03.01"/>
      <sheetName val="S.03.02"/>
      <sheetName val="S.03.03"/>
      <sheetName val="S.04.01"/>
      <sheetName val="S.04.02"/>
      <sheetName val="S.05.01 Non-Life"/>
      <sheetName val="S.05.01 Life"/>
      <sheetName val="S.05.02"/>
      <sheetName val="S.06.01"/>
      <sheetName val="S.06.02"/>
      <sheetName val="S.06.03"/>
      <sheetName val="S.06.03 LT Assets"/>
      <sheetName val="S.06.03 LT Derivatives"/>
      <sheetName val="S.07.01"/>
      <sheetName val="S.08.01"/>
      <sheetName val="S.08.02"/>
      <sheetName val="S.09.01"/>
      <sheetName val="S.10.01"/>
      <sheetName val="S.11.01"/>
      <sheetName val="S.12.01"/>
      <sheetName val="S.12.02"/>
      <sheetName val="S.13.01"/>
      <sheetName val="S.14.01"/>
      <sheetName val="S.15.01"/>
      <sheetName val="S.15.02"/>
      <sheetName val="S.16.01 (1)"/>
      <sheetName val="S.16.01 (2)"/>
      <sheetName val="S.16.01 (3)"/>
      <sheetName val="S.16.01 (4)"/>
      <sheetName val="S.17.01"/>
      <sheetName val="S.17.02"/>
      <sheetName val="S.18.01"/>
      <sheetName val="S.19.01 (1)"/>
      <sheetName val="S.19.01 (2)"/>
      <sheetName val="S.19.01 (3)"/>
      <sheetName val="S.19.01 (4)"/>
      <sheetName val="S.19.01 (5)"/>
      <sheetName val="S.19.01 PD"/>
      <sheetName val="S.20.01"/>
      <sheetName val="S.21.01"/>
      <sheetName val="S.21.02"/>
      <sheetName val="S.21.03"/>
      <sheetName val="S.22.01"/>
      <sheetName val="S.22.02"/>
      <sheetName val="S.22.03"/>
      <sheetName val="S.22.04"/>
      <sheetName val="S.22.05"/>
      <sheetName val="S.22.06"/>
      <sheetName val="S.23.01 Solo"/>
      <sheetName val="S.23.01 Group"/>
      <sheetName val="S.23.02"/>
      <sheetName val="S.23.03"/>
      <sheetName val="S.23.04"/>
      <sheetName val="S.24.01"/>
      <sheetName val="S.25.01"/>
      <sheetName val="S.25.02"/>
      <sheetName val="S.25.03"/>
      <sheetName val="S.26.01"/>
      <sheetName val="S.26.02"/>
      <sheetName val="S.26.03"/>
      <sheetName val="S.26.04"/>
      <sheetName val="S.26.05"/>
      <sheetName val="S.26.06"/>
      <sheetName val="S.26.07"/>
      <sheetName val="S.27.01"/>
      <sheetName val="S.28.01"/>
      <sheetName val="S.28.02"/>
      <sheetName val="S.29.01"/>
      <sheetName val="S.29.02"/>
      <sheetName val="S.29.03"/>
      <sheetName val="S.29.04"/>
      <sheetName val="S.30.01 Non-Life"/>
      <sheetName val="S.30.02 Non-Life"/>
      <sheetName val="S.30.01 Life"/>
      <sheetName val="S.30.02 Life"/>
      <sheetName val="S.30.03"/>
      <sheetName val="S.30.04"/>
      <sheetName val="S.31.01"/>
      <sheetName val="S.31.02 SPV"/>
      <sheetName val="S.31.02 SPV Info"/>
      <sheetName val="S.32.01"/>
      <sheetName val="S.33.01"/>
      <sheetName val="S.34.01"/>
      <sheetName val="S.35.01"/>
      <sheetName val="S.36.01"/>
      <sheetName val="S.36.02"/>
      <sheetName val="S.36.03"/>
      <sheetName val="S.36.04"/>
      <sheetName val="S.37.01"/>
      <sheetName val="S.38-41"/>
      <sheetName val="S.52.01 (1)"/>
      <sheetName val="S.52.01 (2)"/>
      <sheetName val="E.01.01"/>
      <sheetName val="E.02.01"/>
      <sheetName val="E.03.01"/>
      <sheetName val="DataController"/>
      <sheetName val="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0</v>
      </c>
    </row>
    <row r="5" spans="2:4">
      <c r="B5" t="s">
        <v>1</v>
      </c>
    </row>
    <row r="7" spans="2:4" ht="23.65" customHeight="1">
      <c r="B7" s="10" t="s">
        <v>2</v>
      </c>
      <c r="C7" s="11"/>
    </row>
    <row r="8" spans="2:4" ht="23.65" customHeight="1">
      <c r="B8" s="12" t="s">
        <v>3</v>
      </c>
      <c r="C8" s="11"/>
    </row>
    <row r="9" spans="2:4" ht="46.9" customHeight="1" thickBot="1">
      <c r="B9" s="15" t="s">
        <v>4</v>
      </c>
      <c r="C9" s="16"/>
      <c r="D9" t="s">
        <v>5</v>
      </c>
    </row>
    <row r="10" spans="2:4" ht="70.900000000000006" customHeight="1" thickBot="1">
      <c r="B10" s="17" t="s">
        <v>6</v>
      </c>
      <c r="C10" s="17" t="s">
        <v>7</v>
      </c>
    </row>
    <row r="11" spans="2:4" ht="70.900000000000006" customHeight="1" thickBot="1">
      <c r="B11" s="17" t="s">
        <v>8</v>
      </c>
      <c r="C11" s="17" t="s">
        <v>9</v>
      </c>
      <c r="D11" s="1">
        <v>1</v>
      </c>
    </row>
    <row r="12" spans="2:4" ht="70.900000000000006" customHeight="1" thickBot="1">
      <c r="B12" s="17" t="s">
        <v>10</v>
      </c>
      <c r="C12" s="17" t="s">
        <v>11</v>
      </c>
    </row>
    <row r="13" spans="2:4" ht="70.900000000000006" customHeight="1" thickBot="1">
      <c r="B13" s="17" t="s">
        <v>12</v>
      </c>
      <c r="C13" s="17" t="s">
        <v>13</v>
      </c>
    </row>
    <row r="14" spans="2:4" ht="70.900000000000006" customHeight="1" thickBot="1">
      <c r="B14" s="17" t="s">
        <v>14</v>
      </c>
      <c r="C14" s="17" t="s">
        <v>15</v>
      </c>
      <c r="D14" t="s">
        <v>16</v>
      </c>
    </row>
    <row r="15" spans="2:4" ht="70.900000000000006" customHeight="1" thickBot="1">
      <c r="B15" s="17" t="s">
        <v>17</v>
      </c>
      <c r="C15" s="17" t="s">
        <v>18</v>
      </c>
      <c r="D15" t="s">
        <v>16</v>
      </c>
    </row>
    <row r="16" spans="2:4" ht="70.900000000000006" customHeight="1" thickBot="1">
      <c r="B16" s="17" t="s">
        <v>19</v>
      </c>
      <c r="C16" s="17" t="s">
        <v>20</v>
      </c>
      <c r="D16">
        <v>1</v>
      </c>
    </row>
    <row r="17" spans="2:4" ht="70.900000000000006" customHeight="1" thickBot="1">
      <c r="B17" s="17" t="s">
        <v>21</v>
      </c>
      <c r="C17" s="17" t="s">
        <v>22</v>
      </c>
      <c r="D17" t="s">
        <v>16</v>
      </c>
    </row>
    <row r="18" spans="2:4" ht="70.900000000000006" customHeight="1" thickBot="1">
      <c r="B18" s="17" t="s">
        <v>23</v>
      </c>
      <c r="C18" s="17" t="s">
        <v>24</v>
      </c>
      <c r="D18" t="s">
        <v>16</v>
      </c>
    </row>
    <row r="19" spans="2:4" ht="23.65" customHeight="1"/>
    <row r="20" spans="2:4" ht="23.65" customHeight="1"/>
    <row r="21" spans="2:4" ht="23.65" customHeight="1"/>
    <row r="22" spans="2:4" ht="23.65" customHeight="1"/>
    <row r="23" spans="2:4" ht="23.65" customHeight="1"/>
    <row r="24" spans="2:4" ht="23.65" customHeight="1"/>
    <row r="25" spans="2:4" ht="23.65" customHeight="1"/>
    <row r="26" spans="2:4" ht="23.6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5"/>
  <cols>
    <col min="1" max="1" width="74" bestFit="1" customWidth="1"/>
    <col min="3" max="7" width="12" customWidth="1"/>
  </cols>
  <sheetData>
    <row r="1" spans="1:7" ht="18">
      <c r="A1" s="2" t="s">
        <v>376</v>
      </c>
      <c r="C1" t="s">
        <v>363</v>
      </c>
    </row>
    <row r="2" spans="1:7" ht="18.75" thickBot="1">
      <c r="A2" s="2" t="s">
        <v>364</v>
      </c>
    </row>
    <row r="3" spans="1:7" ht="96" customHeight="1" thickBot="1">
      <c r="A3" s="3"/>
      <c r="B3" s="3"/>
      <c r="C3" s="4" t="s">
        <v>365</v>
      </c>
      <c r="D3" s="4" t="s">
        <v>366</v>
      </c>
      <c r="E3" s="4" t="s">
        <v>367</v>
      </c>
      <c r="F3" s="4" t="s">
        <v>368</v>
      </c>
      <c r="G3" s="4" t="s">
        <v>369</v>
      </c>
    </row>
    <row r="4" spans="1:7" ht="15.75" thickBot="1">
      <c r="A4" s="3"/>
      <c r="B4" s="3"/>
      <c r="C4" s="4" t="s">
        <v>51</v>
      </c>
      <c r="D4" s="4" t="s">
        <v>222</v>
      </c>
      <c r="E4" s="4" t="s">
        <v>224</v>
      </c>
      <c r="F4" s="4" t="s">
        <v>226</v>
      </c>
      <c r="G4" s="4" t="s">
        <v>228</v>
      </c>
    </row>
    <row r="5" spans="1:7" ht="15.75" thickBot="1">
      <c r="A5" s="4" t="s">
        <v>370</v>
      </c>
      <c r="B5" s="4" t="s">
        <v>296</v>
      </c>
      <c r="C5" s="3"/>
      <c r="D5" s="3"/>
      <c r="E5" s="3"/>
      <c r="F5" s="3"/>
      <c r="G5" s="3"/>
    </row>
    <row r="6" spans="1:7" ht="15.75" thickBot="1">
      <c r="A6" s="4" t="s">
        <v>371</v>
      </c>
      <c r="B6" s="4" t="s">
        <v>298</v>
      </c>
      <c r="C6" s="3"/>
      <c r="D6" s="3"/>
      <c r="E6" s="3"/>
      <c r="F6" s="3"/>
      <c r="G6" s="3"/>
    </row>
    <row r="7" spans="1:7" ht="15.75" thickBot="1">
      <c r="A7" s="4" t="s">
        <v>372</v>
      </c>
      <c r="B7" s="4" t="s">
        <v>57</v>
      </c>
      <c r="C7" s="3"/>
      <c r="D7" s="3"/>
      <c r="E7" s="3"/>
      <c r="F7" s="3"/>
      <c r="G7" s="3"/>
    </row>
    <row r="8" spans="1:7" ht="15.75" thickBot="1">
      <c r="A8" s="4" t="s">
        <v>373</v>
      </c>
      <c r="B8" s="4" t="s">
        <v>65</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6"/>
  <sheetViews>
    <sheetView showGridLines="0" topLeftCell="A33" zoomScale="85" zoomScaleNormal="85" workbookViewId="0">
      <selection activeCell="A33" sqref="A33"/>
    </sheetView>
  </sheetViews>
  <sheetFormatPr defaultColWidth="9.140625" defaultRowHeight="14.25"/>
  <cols>
    <col min="1" max="1" width="86.7109375" style="41" customWidth="1"/>
    <col min="2" max="2" width="9.140625" style="41"/>
    <col min="3" max="3" width="16.140625" style="41" customWidth="1"/>
    <col min="4" max="4" width="19.7109375" style="41" bestFit="1" customWidth="1"/>
    <col min="5" max="5" width="17.5703125" style="41" bestFit="1" customWidth="1"/>
    <col min="6" max="6" width="9.140625" style="41"/>
    <col min="7" max="7" width="11.28515625" style="41" bestFit="1" customWidth="1"/>
    <col min="8" max="16384" width="9.140625" style="41"/>
  </cols>
  <sheetData>
    <row r="1" spans="1:8" ht="25.9" customHeight="1">
      <c r="A1" s="157" t="s">
        <v>377</v>
      </c>
      <c r="B1" s="64"/>
      <c r="C1" s="64">
        <v>1</v>
      </c>
      <c r="D1" s="64">
        <v>2</v>
      </c>
      <c r="E1" s="64">
        <v>3</v>
      </c>
      <c r="F1" s="64">
        <v>4</v>
      </c>
      <c r="G1" s="64">
        <v>5</v>
      </c>
    </row>
    <row r="2" spans="1:8" ht="25.9" customHeight="1" thickBot="1">
      <c r="A2" s="157" t="s">
        <v>378</v>
      </c>
      <c r="B2" s="63"/>
      <c r="C2" s="63"/>
      <c r="D2" s="63"/>
      <c r="E2" s="63"/>
      <c r="F2" s="63"/>
      <c r="G2" s="63"/>
    </row>
    <row r="3" spans="1:8" ht="25.9" customHeight="1" thickBot="1">
      <c r="A3" s="59"/>
      <c r="B3" s="59"/>
      <c r="C3" s="133" t="s">
        <v>204</v>
      </c>
      <c r="D3" s="186" t="s">
        <v>379</v>
      </c>
      <c r="E3" s="101" t="s">
        <v>380</v>
      </c>
      <c r="F3" s="101" t="s">
        <v>381</v>
      </c>
      <c r="G3" s="101" t="s">
        <v>382</v>
      </c>
      <c r="H3" s="100"/>
    </row>
    <row r="4" spans="1:8" ht="25.9" customHeight="1" thickBot="1">
      <c r="A4" s="59"/>
      <c r="B4" s="59"/>
      <c r="C4" s="158" t="s">
        <v>51</v>
      </c>
      <c r="D4" s="186" t="s">
        <v>221</v>
      </c>
      <c r="E4" s="101" t="s">
        <v>222</v>
      </c>
      <c r="F4" s="101" t="s">
        <v>223</v>
      </c>
      <c r="G4" s="101" t="s">
        <v>224</v>
      </c>
      <c r="H4" s="100"/>
    </row>
    <row r="5" spans="1:8" ht="25.9" customHeight="1" thickBot="1">
      <c r="A5" s="58" t="s">
        <v>383</v>
      </c>
      <c r="B5" s="59"/>
      <c r="C5" s="118"/>
      <c r="D5" s="160"/>
      <c r="E5" s="81"/>
      <c r="F5" s="81"/>
      <c r="G5" s="81"/>
      <c r="H5" s="100"/>
    </row>
    <row r="6" spans="1:8" ht="25.9" customHeight="1" thickBot="1">
      <c r="A6" s="60" t="s">
        <v>384</v>
      </c>
      <c r="B6" s="58" t="s">
        <v>296</v>
      </c>
      <c r="C6" s="210">
        <v>1156591.1070000001</v>
      </c>
      <c r="D6" s="210">
        <v>1156591.1070000001</v>
      </c>
      <c r="E6" s="81"/>
      <c r="F6" s="210">
        <v>0</v>
      </c>
      <c r="G6" s="210">
        <v>0</v>
      </c>
      <c r="H6" s="100"/>
    </row>
    <row r="7" spans="1:8" ht="25.9" customHeight="1" thickBot="1">
      <c r="A7" s="60" t="s">
        <v>385</v>
      </c>
      <c r="B7" s="58" t="s">
        <v>53</v>
      </c>
      <c r="C7" s="210">
        <v>316904.49099999998</v>
      </c>
      <c r="D7" s="210">
        <v>316904.49099999998</v>
      </c>
      <c r="E7" s="81"/>
      <c r="F7" s="210">
        <v>0</v>
      </c>
      <c r="G7" s="210">
        <v>0</v>
      </c>
      <c r="H7" s="100"/>
    </row>
    <row r="8" spans="1:8" ht="25.9" customHeight="1" thickBot="1">
      <c r="A8" s="60" t="s">
        <v>386</v>
      </c>
      <c r="B8" s="58" t="s">
        <v>55</v>
      </c>
      <c r="C8" s="210">
        <v>0</v>
      </c>
      <c r="D8" s="210">
        <v>0</v>
      </c>
      <c r="E8" s="81"/>
      <c r="F8" s="210">
        <v>0</v>
      </c>
      <c r="G8" s="210">
        <v>0</v>
      </c>
      <c r="H8" s="100"/>
    </row>
    <row r="9" spans="1:8" ht="25.9" customHeight="1" thickBot="1">
      <c r="A9" s="60" t="s">
        <v>387</v>
      </c>
      <c r="B9" s="58" t="s">
        <v>57</v>
      </c>
      <c r="C9" s="210">
        <v>0</v>
      </c>
      <c r="D9" s="210">
        <v>0</v>
      </c>
      <c r="E9" s="210">
        <v>0</v>
      </c>
      <c r="F9" s="210">
        <v>0</v>
      </c>
      <c r="G9" s="210">
        <v>0</v>
      </c>
      <c r="H9" s="100"/>
    </row>
    <row r="10" spans="1:8" ht="25.9" customHeight="1" thickBot="1">
      <c r="A10" s="60" t="s">
        <v>388</v>
      </c>
      <c r="B10" s="58" t="s">
        <v>61</v>
      </c>
      <c r="C10" s="210">
        <v>0</v>
      </c>
      <c r="D10" s="210">
        <v>0</v>
      </c>
      <c r="E10" s="210">
        <v>0</v>
      </c>
      <c r="F10" s="81"/>
      <c r="G10" s="81"/>
      <c r="H10" s="100"/>
    </row>
    <row r="11" spans="1:8" ht="25.9" customHeight="1" thickBot="1">
      <c r="A11" s="60" t="s">
        <v>389</v>
      </c>
      <c r="B11" s="58" t="s">
        <v>65</v>
      </c>
      <c r="C11" s="210">
        <v>0</v>
      </c>
      <c r="D11" s="210">
        <v>0</v>
      </c>
      <c r="E11" s="210">
        <v>0</v>
      </c>
      <c r="F11" s="210">
        <v>0</v>
      </c>
      <c r="G11" s="210">
        <v>0</v>
      </c>
      <c r="H11" s="100"/>
    </row>
    <row r="12" spans="1:8" ht="25.9" customHeight="1" thickBot="1">
      <c r="A12" s="60" t="s">
        <v>390</v>
      </c>
      <c r="B12" s="58" t="s">
        <v>69</v>
      </c>
      <c r="C12" s="210">
        <v>0</v>
      </c>
      <c r="D12" s="210">
        <v>0</v>
      </c>
      <c r="E12" s="210">
        <v>0</v>
      </c>
      <c r="F12" s="210">
        <v>0</v>
      </c>
      <c r="G12" s="210">
        <v>0</v>
      </c>
      <c r="H12" s="100"/>
    </row>
    <row r="13" spans="1:8" ht="25.9" customHeight="1" thickBot="1">
      <c r="A13" s="60" t="s">
        <v>391</v>
      </c>
      <c r="B13" s="58" t="s">
        <v>73</v>
      </c>
      <c r="C13" s="210">
        <v>19545922.559404902</v>
      </c>
      <c r="D13" s="210">
        <v>19545922.559404902</v>
      </c>
      <c r="E13" s="81"/>
      <c r="F13" s="81"/>
      <c r="G13" s="81"/>
      <c r="H13" s="100"/>
    </row>
    <row r="14" spans="1:8" ht="25.9" customHeight="1" thickBot="1">
      <c r="A14" s="60" t="s">
        <v>188</v>
      </c>
      <c r="B14" s="58" t="s">
        <v>75</v>
      </c>
      <c r="C14" s="210">
        <v>0</v>
      </c>
      <c r="D14" s="210">
        <v>0</v>
      </c>
      <c r="E14" s="210">
        <v>0</v>
      </c>
      <c r="F14" s="210">
        <v>0</v>
      </c>
      <c r="G14" s="210">
        <v>0</v>
      </c>
      <c r="H14" s="100"/>
    </row>
    <row r="15" spans="1:8" ht="25.9" customHeight="1" thickBot="1">
      <c r="A15" s="60" t="s">
        <v>392</v>
      </c>
      <c r="B15" s="58" t="s">
        <v>79</v>
      </c>
      <c r="C15" s="210">
        <v>0</v>
      </c>
      <c r="D15" s="210">
        <v>0</v>
      </c>
      <c r="E15" s="81"/>
      <c r="F15" s="209"/>
      <c r="G15" s="210">
        <v>0</v>
      </c>
      <c r="H15" s="155"/>
    </row>
    <row r="16" spans="1:8" ht="25.9" customHeight="1" thickBot="1">
      <c r="A16" s="60" t="s">
        <v>393</v>
      </c>
      <c r="B16" s="58" t="s">
        <v>83</v>
      </c>
      <c r="C16" s="210">
        <v>0</v>
      </c>
      <c r="D16" s="210">
        <v>0</v>
      </c>
      <c r="E16" s="210">
        <v>0</v>
      </c>
      <c r="F16" s="210">
        <v>0</v>
      </c>
      <c r="G16" s="210">
        <v>0</v>
      </c>
      <c r="H16" s="100"/>
    </row>
    <row r="17" spans="1:8" ht="25.9" customHeight="1" thickBot="1">
      <c r="A17" s="58" t="s">
        <v>394</v>
      </c>
      <c r="B17" s="59"/>
      <c r="C17" s="159"/>
      <c r="D17" s="160"/>
      <c r="E17" s="81"/>
      <c r="F17" s="81"/>
      <c r="G17" s="81"/>
      <c r="H17" s="100"/>
    </row>
    <row r="18" spans="1:8" ht="25.9" customHeight="1" thickBot="1">
      <c r="A18" s="60" t="s">
        <v>394</v>
      </c>
      <c r="B18" s="58" t="s">
        <v>91</v>
      </c>
      <c r="C18" s="161">
        <v>0</v>
      </c>
      <c r="D18" s="160"/>
      <c r="E18" s="81"/>
      <c r="F18" s="81"/>
      <c r="G18" s="81"/>
      <c r="H18" s="100"/>
    </row>
    <row r="19" spans="1:8" ht="25.9" customHeight="1" thickBot="1">
      <c r="A19" s="58" t="s">
        <v>395</v>
      </c>
      <c r="B19" s="59"/>
      <c r="C19" s="159"/>
      <c r="D19" s="160"/>
      <c r="E19" s="81"/>
      <c r="F19" s="81"/>
      <c r="G19" s="81"/>
      <c r="H19" s="100"/>
    </row>
    <row r="20" spans="1:8" ht="25.9" customHeight="1" thickBot="1">
      <c r="A20" s="60" t="s">
        <v>396</v>
      </c>
      <c r="B20" s="58" t="s">
        <v>93</v>
      </c>
      <c r="C20" s="210">
        <v>0</v>
      </c>
      <c r="D20" s="210">
        <v>0</v>
      </c>
      <c r="E20" s="210">
        <v>0</v>
      </c>
      <c r="F20" s="210">
        <v>0</v>
      </c>
      <c r="G20" s="81"/>
      <c r="H20" s="100"/>
    </row>
    <row r="21" spans="1:8" ht="25.9" customHeight="1" thickBot="1">
      <c r="A21" s="58" t="s">
        <v>397</v>
      </c>
      <c r="B21" s="58" t="s">
        <v>105</v>
      </c>
      <c r="C21" s="210">
        <v>21019418.157404903</v>
      </c>
      <c r="D21" s="210">
        <v>21019418.157404903</v>
      </c>
      <c r="E21" s="210">
        <v>0</v>
      </c>
      <c r="F21" s="210">
        <v>0</v>
      </c>
      <c r="G21" s="210">
        <v>0</v>
      </c>
      <c r="H21" s="100"/>
    </row>
    <row r="22" spans="1:8" ht="25.9" customHeight="1" thickBot="1">
      <c r="A22" s="58" t="s">
        <v>398</v>
      </c>
      <c r="B22" s="59"/>
      <c r="C22" s="159"/>
      <c r="D22" s="160"/>
      <c r="E22" s="81"/>
      <c r="F22" s="81"/>
      <c r="G22" s="81"/>
      <c r="H22" s="100"/>
    </row>
    <row r="23" spans="1:8" ht="25.9" customHeight="1" thickBot="1">
      <c r="A23" s="60" t="s">
        <v>399</v>
      </c>
      <c r="B23" s="58" t="s">
        <v>107</v>
      </c>
      <c r="C23" s="210">
        <v>0</v>
      </c>
      <c r="D23" s="160"/>
      <c r="E23" s="81"/>
      <c r="F23" s="210">
        <v>0</v>
      </c>
      <c r="G23" s="81"/>
      <c r="H23" s="100"/>
    </row>
    <row r="24" spans="1:8" ht="25.9" customHeight="1" thickBot="1">
      <c r="A24" s="60" t="s">
        <v>400</v>
      </c>
      <c r="B24" s="58" t="s">
        <v>109</v>
      </c>
      <c r="C24" s="210">
        <v>0</v>
      </c>
      <c r="D24" s="160"/>
      <c r="E24" s="81"/>
      <c r="F24" s="210">
        <v>0</v>
      </c>
      <c r="G24" s="81"/>
      <c r="H24" s="100"/>
    </row>
    <row r="25" spans="1:8" ht="25.9" customHeight="1" thickBot="1">
      <c r="A25" s="60" t="s">
        <v>401</v>
      </c>
      <c r="B25" s="58" t="s">
        <v>111</v>
      </c>
      <c r="C25" s="210">
        <v>0</v>
      </c>
      <c r="D25" s="160"/>
      <c r="E25" s="81"/>
      <c r="F25" s="210">
        <v>0</v>
      </c>
      <c r="G25" s="210">
        <v>0</v>
      </c>
      <c r="H25" s="100"/>
    </row>
    <row r="26" spans="1:8" ht="25.9" customHeight="1" thickBot="1">
      <c r="A26" s="60" t="s">
        <v>402</v>
      </c>
      <c r="B26" s="58" t="s">
        <v>113</v>
      </c>
      <c r="C26" s="210">
        <v>0</v>
      </c>
      <c r="D26" s="160"/>
      <c r="E26" s="81"/>
      <c r="F26" s="210">
        <v>0</v>
      </c>
      <c r="G26" s="81"/>
      <c r="H26" s="100"/>
    </row>
    <row r="27" spans="1:8" ht="25.9" customHeight="1" thickBot="1">
      <c r="A27" s="60" t="s">
        <v>403</v>
      </c>
      <c r="B27" s="58" t="s">
        <v>115</v>
      </c>
      <c r="C27" s="210">
        <v>0</v>
      </c>
      <c r="D27" s="160"/>
      <c r="E27" s="81"/>
      <c r="F27" s="210">
        <v>0</v>
      </c>
      <c r="G27" s="210">
        <v>0</v>
      </c>
      <c r="H27" s="100"/>
    </row>
    <row r="28" spans="1:8" ht="25.9" customHeight="1" thickBot="1">
      <c r="A28" s="60" t="s">
        <v>404</v>
      </c>
      <c r="B28" s="58" t="s">
        <v>117</v>
      </c>
      <c r="C28" s="210">
        <v>0</v>
      </c>
      <c r="D28" s="160"/>
      <c r="E28" s="81"/>
      <c r="F28" s="210">
        <v>0</v>
      </c>
      <c r="G28" s="81"/>
      <c r="H28" s="100"/>
    </row>
    <row r="29" spans="1:8" ht="25.9" customHeight="1" thickBot="1">
      <c r="A29" s="60" t="s">
        <v>405</v>
      </c>
      <c r="B29" s="58" t="s">
        <v>119</v>
      </c>
      <c r="C29" s="210">
        <v>0</v>
      </c>
      <c r="D29" s="160"/>
      <c r="E29" s="81"/>
      <c r="F29" s="210">
        <v>0</v>
      </c>
      <c r="G29" s="210">
        <v>0</v>
      </c>
      <c r="H29" s="100"/>
    </row>
    <row r="30" spans="1:8" ht="25.9" customHeight="1" thickBot="1">
      <c r="A30" s="60" t="s">
        <v>406</v>
      </c>
      <c r="B30" s="58" t="s">
        <v>121</v>
      </c>
      <c r="C30" s="210">
        <v>0</v>
      </c>
      <c r="D30" s="160"/>
      <c r="E30" s="81"/>
      <c r="F30" s="210">
        <v>0</v>
      </c>
      <c r="G30" s="210">
        <v>0</v>
      </c>
      <c r="H30" s="100"/>
    </row>
    <row r="31" spans="1:8" ht="25.9" customHeight="1" thickBot="1">
      <c r="A31" s="60" t="s">
        <v>407</v>
      </c>
      <c r="B31" s="58" t="s">
        <v>125</v>
      </c>
      <c r="C31" s="210">
        <v>0</v>
      </c>
      <c r="D31" s="160"/>
      <c r="E31" s="81"/>
      <c r="F31" s="210">
        <v>0</v>
      </c>
      <c r="G31" s="210">
        <v>0</v>
      </c>
      <c r="H31" s="100"/>
    </row>
    <row r="32" spans="1:8" ht="25.9" customHeight="1" thickBot="1">
      <c r="A32" s="58" t="s">
        <v>408</v>
      </c>
      <c r="B32" s="58" t="s">
        <v>127</v>
      </c>
      <c r="C32" s="210">
        <v>0</v>
      </c>
      <c r="D32" s="160"/>
      <c r="E32" s="81"/>
      <c r="F32" s="210">
        <v>0</v>
      </c>
      <c r="G32" s="210">
        <v>0</v>
      </c>
      <c r="H32" s="100"/>
    </row>
    <row r="33" spans="1:8" ht="25.9" customHeight="1" thickBot="1">
      <c r="A33" s="58" t="s">
        <v>409</v>
      </c>
      <c r="B33" s="59"/>
      <c r="C33" s="159"/>
      <c r="D33" s="160"/>
      <c r="E33" s="81"/>
      <c r="F33" s="81"/>
      <c r="G33" s="81"/>
      <c r="H33" s="100"/>
    </row>
    <row r="34" spans="1:8" ht="25.9" customHeight="1" thickBot="1">
      <c r="A34" s="60" t="s">
        <v>410</v>
      </c>
      <c r="B34" s="58" t="s">
        <v>133</v>
      </c>
      <c r="C34" s="210">
        <v>21019418.157404903</v>
      </c>
      <c r="D34" s="210">
        <v>21019418.157404903</v>
      </c>
      <c r="E34" s="210">
        <v>0</v>
      </c>
      <c r="F34" s="210">
        <v>0</v>
      </c>
      <c r="G34" s="210">
        <v>0</v>
      </c>
      <c r="H34" s="100"/>
    </row>
    <row r="35" spans="1:8" ht="25.9" customHeight="1" thickBot="1">
      <c r="A35" s="60" t="s">
        <v>411</v>
      </c>
      <c r="B35" s="58" t="s">
        <v>136</v>
      </c>
      <c r="C35" s="210">
        <v>21019418.157404903</v>
      </c>
      <c r="D35" s="210">
        <v>21019418.157404903</v>
      </c>
      <c r="E35" s="210">
        <v>0</v>
      </c>
      <c r="F35" s="210">
        <v>0</v>
      </c>
      <c r="G35" s="81"/>
      <c r="H35" s="100"/>
    </row>
    <row r="36" spans="1:8" ht="25.9" customHeight="1" thickBot="1">
      <c r="A36" s="60" t="s">
        <v>412</v>
      </c>
      <c r="B36" s="58" t="s">
        <v>142</v>
      </c>
      <c r="C36" s="210">
        <v>21019418.157404903</v>
      </c>
      <c r="D36" s="210">
        <v>21019418.157404903</v>
      </c>
      <c r="E36" s="210">
        <v>0</v>
      </c>
      <c r="F36" s="210">
        <v>0</v>
      </c>
      <c r="G36" s="210">
        <v>0</v>
      </c>
      <c r="H36" s="100"/>
    </row>
    <row r="37" spans="1:8" ht="25.9" customHeight="1" thickBot="1">
      <c r="A37" s="60" t="s">
        <v>413</v>
      </c>
      <c r="B37" s="58" t="s">
        <v>144</v>
      </c>
      <c r="C37" s="210">
        <v>21019418.157404903</v>
      </c>
      <c r="D37" s="210">
        <v>21019418.157404903</v>
      </c>
      <c r="E37" s="210">
        <v>0</v>
      </c>
      <c r="F37" s="210">
        <v>0</v>
      </c>
      <c r="G37" s="81"/>
      <c r="H37" s="100"/>
    </row>
    <row r="38" spans="1:8" ht="25.9" customHeight="1" thickBot="1">
      <c r="A38" s="58" t="s">
        <v>414</v>
      </c>
      <c r="B38" s="58" t="s">
        <v>148</v>
      </c>
      <c r="C38" s="210">
        <v>14963242.472783901</v>
      </c>
      <c r="D38" s="160"/>
      <c r="E38" s="81"/>
      <c r="F38" s="81"/>
      <c r="G38" s="81"/>
      <c r="H38" s="100"/>
    </row>
    <row r="39" spans="1:8" ht="25.9" customHeight="1" thickBot="1">
      <c r="A39" s="58" t="s">
        <v>415</v>
      </c>
      <c r="B39" s="58" t="s">
        <v>151</v>
      </c>
      <c r="C39" s="210">
        <v>5880048.2536636908</v>
      </c>
      <c r="D39" s="160"/>
      <c r="E39" s="81"/>
      <c r="F39" s="81"/>
      <c r="G39" s="81"/>
      <c r="H39" s="100"/>
    </row>
    <row r="40" spans="1:8" ht="25.9" customHeight="1" thickBot="1">
      <c r="A40" s="58" t="s">
        <v>416</v>
      </c>
      <c r="B40" s="58" t="s">
        <v>154</v>
      </c>
      <c r="C40" s="214">
        <v>1.4047368540365739</v>
      </c>
      <c r="D40" s="160"/>
      <c r="E40" s="81"/>
      <c r="F40" s="81"/>
      <c r="G40" s="81"/>
      <c r="H40" s="100"/>
    </row>
    <row r="41" spans="1:8" ht="25.9" customHeight="1" thickBot="1">
      <c r="A41" s="58" t="s">
        <v>417</v>
      </c>
      <c r="B41" s="58" t="s">
        <v>156</v>
      </c>
      <c r="C41" s="214">
        <v>3.574701643699659</v>
      </c>
      <c r="D41" s="160"/>
      <c r="E41" s="81"/>
      <c r="F41" s="81"/>
      <c r="G41" s="81"/>
      <c r="H41" s="100"/>
    </row>
    <row r="42" spans="1:8" ht="25.9" customHeight="1" thickBot="1">
      <c r="A42" s="162"/>
      <c r="B42" s="162"/>
      <c r="C42" s="162"/>
      <c r="D42" s="162"/>
      <c r="E42" s="162"/>
      <c r="F42" s="162"/>
      <c r="G42" s="162"/>
      <c r="H42" s="100"/>
    </row>
    <row r="43" spans="1:8" ht="25.9" customHeight="1" thickBot="1">
      <c r="A43" s="59"/>
      <c r="B43" s="59"/>
      <c r="C43" s="129" t="s">
        <v>225</v>
      </c>
      <c r="D43" s="162"/>
      <c r="E43" s="162"/>
      <c r="F43" s="162"/>
      <c r="G43" s="162"/>
      <c r="H43" s="100"/>
    </row>
    <row r="44" spans="1:8" ht="25.9" customHeight="1" thickBot="1">
      <c r="A44" s="58" t="s">
        <v>391</v>
      </c>
      <c r="B44" s="163"/>
      <c r="C44" s="118"/>
      <c r="D44" s="162"/>
      <c r="E44" s="162"/>
      <c r="F44" s="162"/>
      <c r="G44" s="162"/>
      <c r="H44" s="100"/>
    </row>
    <row r="45" spans="1:8" ht="25.9" customHeight="1" thickBot="1">
      <c r="A45" s="60" t="s">
        <v>198</v>
      </c>
      <c r="B45" s="58" t="s">
        <v>164</v>
      </c>
      <c r="C45" s="210">
        <v>24212895.604404904</v>
      </c>
      <c r="D45" s="162"/>
      <c r="E45" s="162"/>
      <c r="F45" s="162"/>
      <c r="G45" s="162"/>
      <c r="H45" s="100"/>
    </row>
    <row r="46" spans="1:8" ht="25.9" customHeight="1" thickBot="1">
      <c r="A46" s="60" t="s">
        <v>418</v>
      </c>
      <c r="B46" s="58" t="s">
        <v>165</v>
      </c>
      <c r="C46" s="210">
        <v>743477.44700000004</v>
      </c>
      <c r="D46" s="162"/>
      <c r="E46" s="162"/>
      <c r="F46" s="162"/>
      <c r="G46" s="162"/>
      <c r="H46" s="100"/>
    </row>
    <row r="47" spans="1:8" ht="25.9" customHeight="1" thickBot="1">
      <c r="A47" s="60" t="s">
        <v>419</v>
      </c>
      <c r="B47" s="58" t="s">
        <v>166</v>
      </c>
      <c r="C47" s="210">
        <v>2450000</v>
      </c>
      <c r="D47" s="162"/>
      <c r="E47" s="162"/>
      <c r="F47" s="162"/>
      <c r="G47" s="162"/>
      <c r="H47" s="100"/>
    </row>
    <row r="48" spans="1:8" ht="25.9" customHeight="1" thickBot="1">
      <c r="A48" s="60" t="s">
        <v>420</v>
      </c>
      <c r="B48" s="58" t="s">
        <v>421</v>
      </c>
      <c r="C48" s="210">
        <v>1473495.598</v>
      </c>
      <c r="D48" s="162"/>
      <c r="E48" s="162"/>
      <c r="F48" s="162"/>
      <c r="G48" s="162"/>
      <c r="H48" s="100"/>
    </row>
    <row r="49" spans="1:8" ht="25.9" customHeight="1" thickBot="1">
      <c r="A49" s="60" t="s">
        <v>422</v>
      </c>
      <c r="B49" s="58" t="s">
        <v>168</v>
      </c>
      <c r="C49" s="210">
        <v>0</v>
      </c>
      <c r="D49" s="162"/>
      <c r="E49" s="162"/>
      <c r="F49" s="162"/>
      <c r="G49" s="162"/>
      <c r="H49" s="100"/>
    </row>
    <row r="50" spans="1:8" ht="25.9" customHeight="1" thickBot="1">
      <c r="A50" s="58" t="s">
        <v>391</v>
      </c>
      <c r="B50" s="58" t="s">
        <v>172</v>
      </c>
      <c r="C50" s="210">
        <v>19545922.559404902</v>
      </c>
      <c r="D50" s="162"/>
      <c r="E50" s="162"/>
      <c r="F50" s="162"/>
      <c r="G50" s="162"/>
      <c r="H50" s="100"/>
    </row>
    <row r="51" spans="1:8" ht="25.9" customHeight="1" thickBot="1">
      <c r="A51" s="58" t="s">
        <v>423</v>
      </c>
      <c r="B51" s="163"/>
      <c r="C51" s="159"/>
      <c r="D51" s="162"/>
      <c r="E51" s="162"/>
      <c r="F51" s="162"/>
      <c r="G51" s="162"/>
      <c r="H51" s="100"/>
    </row>
    <row r="52" spans="1:8" ht="25.9" customHeight="1" thickBot="1">
      <c r="A52" s="60" t="s">
        <v>424</v>
      </c>
      <c r="B52" s="58" t="s">
        <v>174</v>
      </c>
      <c r="C52" s="210">
        <v>0</v>
      </c>
      <c r="D52" s="162"/>
      <c r="E52" s="162"/>
      <c r="F52" s="162"/>
      <c r="G52" s="162"/>
      <c r="H52" s="100"/>
    </row>
    <row r="53" spans="1:8" ht="25.9" customHeight="1" thickBot="1">
      <c r="A53" s="60" t="s">
        <v>425</v>
      </c>
      <c r="B53" s="58" t="s">
        <v>176</v>
      </c>
      <c r="C53" s="210">
        <v>352673.49653398298</v>
      </c>
      <c r="D53" s="162"/>
      <c r="E53" s="162"/>
      <c r="F53" s="162"/>
      <c r="G53" s="162"/>
      <c r="H53" s="100"/>
    </row>
    <row r="54" spans="1:8" ht="25.9" customHeight="1" thickBot="1">
      <c r="A54" s="58" t="s">
        <v>426</v>
      </c>
      <c r="B54" s="58" t="s">
        <v>177</v>
      </c>
      <c r="C54" s="210">
        <v>352673.49653398298</v>
      </c>
      <c r="D54" s="162"/>
      <c r="E54" s="162"/>
      <c r="F54" s="162"/>
      <c r="G54" s="162"/>
      <c r="H54" s="100"/>
    </row>
    <row r="56" spans="1:8">
      <c r="A56" s="41" t="s">
        <v>200</v>
      </c>
    </row>
  </sheetData>
  <phoneticPr fontId="3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topLeftCell="A34" workbookViewId="0">
      <selection activeCell="A7" sqref="A7"/>
    </sheetView>
  </sheetViews>
  <sheetFormatPr defaultRowHeight="15"/>
  <cols>
    <col min="1" max="1" width="41.140625" customWidth="1"/>
  </cols>
  <sheetData>
    <row r="1" spans="1:7" ht="32.65" customHeight="1">
      <c r="A1" s="2" t="s">
        <v>427</v>
      </c>
    </row>
    <row r="2" spans="1:7" ht="32.65" customHeight="1" thickBot="1">
      <c r="A2" s="2" t="s">
        <v>378</v>
      </c>
    </row>
    <row r="3" spans="1:7" ht="39" customHeight="1" thickBot="1">
      <c r="A3" s="3"/>
      <c r="B3" s="3"/>
      <c r="C3" s="4" t="s">
        <v>204</v>
      </c>
      <c r="D3" s="4" t="s">
        <v>379</v>
      </c>
      <c r="E3" s="4" t="s">
        <v>380</v>
      </c>
      <c r="F3" s="4" t="s">
        <v>381</v>
      </c>
      <c r="G3" s="4" t="s">
        <v>382</v>
      </c>
    </row>
    <row r="4" spans="1:7" ht="39" customHeight="1" thickBot="1">
      <c r="A4" s="3"/>
      <c r="B4" s="3"/>
      <c r="C4" s="4" t="s">
        <v>51</v>
      </c>
      <c r="D4" s="4" t="s">
        <v>221</v>
      </c>
      <c r="E4" s="4" t="s">
        <v>222</v>
      </c>
      <c r="F4" s="4" t="s">
        <v>223</v>
      </c>
      <c r="G4" s="4" t="s">
        <v>224</v>
      </c>
    </row>
    <row r="5" spans="1:7" ht="39" customHeight="1" thickBot="1">
      <c r="A5" s="5" t="s">
        <v>428</v>
      </c>
      <c r="B5" s="3"/>
      <c r="C5" s="3"/>
      <c r="D5" s="3"/>
      <c r="E5" s="3"/>
      <c r="F5" s="3"/>
      <c r="G5" s="3"/>
    </row>
    <row r="6" spans="1:7" ht="39" customHeight="1" thickBot="1">
      <c r="A6" s="6" t="s">
        <v>384</v>
      </c>
      <c r="B6" s="5" t="s">
        <v>296</v>
      </c>
      <c r="C6" s="3"/>
      <c r="D6" s="3"/>
      <c r="E6" s="3"/>
      <c r="F6" s="3"/>
      <c r="G6" s="3"/>
    </row>
    <row r="7" spans="1:7" ht="39" customHeight="1" thickBot="1">
      <c r="A7" s="6" t="s">
        <v>429</v>
      </c>
      <c r="B7" s="5" t="s">
        <v>298</v>
      </c>
      <c r="C7" s="3"/>
      <c r="D7" s="3"/>
      <c r="E7" s="3"/>
      <c r="F7" s="3"/>
      <c r="G7" s="3"/>
    </row>
    <row r="8" spans="1:7" ht="39" customHeight="1" thickBot="1">
      <c r="A8" s="6" t="s">
        <v>385</v>
      </c>
      <c r="B8" s="5" t="s">
        <v>53</v>
      </c>
      <c r="C8" s="3"/>
      <c r="D8" s="3"/>
      <c r="E8" s="3"/>
      <c r="F8" s="3"/>
      <c r="G8" s="3"/>
    </row>
    <row r="9" spans="1:7" ht="39" customHeight="1" thickBot="1">
      <c r="A9" s="6" t="s">
        <v>430</v>
      </c>
      <c r="B9" s="5" t="s">
        <v>55</v>
      </c>
      <c r="C9" s="3"/>
      <c r="D9" s="3"/>
      <c r="E9" s="3"/>
      <c r="F9" s="3"/>
      <c r="G9" s="3"/>
    </row>
    <row r="10" spans="1:7" ht="39" customHeight="1" thickBot="1">
      <c r="A10" s="6" t="s">
        <v>387</v>
      </c>
      <c r="B10" s="5" t="s">
        <v>57</v>
      </c>
      <c r="C10" s="3"/>
      <c r="D10" s="3"/>
      <c r="E10" s="3"/>
      <c r="F10" s="3"/>
      <c r="G10" s="3"/>
    </row>
    <row r="11" spans="1:7" ht="39" customHeight="1" thickBot="1">
      <c r="A11" s="6" t="s">
        <v>431</v>
      </c>
      <c r="B11" s="5" t="s">
        <v>59</v>
      </c>
      <c r="C11" s="3"/>
      <c r="D11" s="3"/>
      <c r="E11" s="3"/>
      <c r="F11" s="3"/>
      <c r="G11" s="3"/>
    </row>
    <row r="12" spans="1:7" ht="39" customHeight="1" thickBot="1">
      <c r="A12" s="6" t="s">
        <v>388</v>
      </c>
      <c r="B12" s="5" t="s">
        <v>61</v>
      </c>
      <c r="C12" s="3"/>
      <c r="D12" s="3"/>
      <c r="E12" s="3"/>
      <c r="F12" s="3"/>
      <c r="G12" s="3"/>
    </row>
    <row r="13" spans="1:7" ht="39" customHeight="1" thickBot="1">
      <c r="A13" s="6" t="s">
        <v>432</v>
      </c>
      <c r="B13" s="5" t="s">
        <v>63</v>
      </c>
      <c r="C13" s="3"/>
      <c r="D13" s="3"/>
      <c r="E13" s="3"/>
      <c r="F13" s="3"/>
      <c r="G13" s="3"/>
    </row>
    <row r="14" spans="1:7" ht="39" customHeight="1" thickBot="1">
      <c r="A14" s="6" t="s">
        <v>389</v>
      </c>
      <c r="B14" s="5" t="s">
        <v>65</v>
      </c>
      <c r="C14" s="3"/>
      <c r="D14" s="3"/>
      <c r="E14" s="3"/>
      <c r="F14" s="3"/>
      <c r="G14" s="3"/>
    </row>
    <row r="15" spans="1:7" ht="39" customHeight="1" thickBot="1">
      <c r="A15" s="6" t="s">
        <v>433</v>
      </c>
      <c r="B15" s="5" t="s">
        <v>67</v>
      </c>
      <c r="C15" s="3"/>
      <c r="D15" s="3"/>
      <c r="E15" s="3"/>
      <c r="F15" s="3"/>
      <c r="G15" s="3"/>
    </row>
    <row r="16" spans="1:7" ht="39" customHeight="1" thickBot="1">
      <c r="A16" s="6" t="s">
        <v>390</v>
      </c>
      <c r="B16" s="5" t="s">
        <v>69</v>
      </c>
      <c r="C16" s="3"/>
      <c r="D16" s="3"/>
      <c r="E16" s="3"/>
      <c r="F16" s="3"/>
      <c r="G16" s="3"/>
    </row>
    <row r="17" spans="1:7" ht="39" customHeight="1" thickBot="1">
      <c r="A17" s="6" t="s">
        <v>434</v>
      </c>
      <c r="B17" s="5" t="s">
        <v>71</v>
      </c>
      <c r="C17" s="3"/>
      <c r="D17" s="3"/>
      <c r="E17" s="3"/>
      <c r="F17" s="3"/>
      <c r="G17" s="3"/>
    </row>
    <row r="18" spans="1:7" ht="39" customHeight="1" thickBot="1">
      <c r="A18" s="6" t="s">
        <v>391</v>
      </c>
      <c r="B18" s="5" t="s">
        <v>73</v>
      </c>
      <c r="C18" s="3"/>
      <c r="D18" s="3"/>
      <c r="E18" s="3"/>
      <c r="F18" s="3"/>
      <c r="G18" s="3"/>
    </row>
    <row r="19" spans="1:7" ht="39" customHeight="1" thickBot="1">
      <c r="A19" s="6" t="s">
        <v>188</v>
      </c>
      <c r="B19" s="5" t="s">
        <v>75</v>
      </c>
      <c r="C19" s="3"/>
      <c r="D19" s="3"/>
      <c r="E19" s="3"/>
      <c r="F19" s="3"/>
      <c r="G19" s="3"/>
    </row>
    <row r="20" spans="1:7" ht="39" customHeight="1" thickBot="1">
      <c r="A20" s="6" t="s">
        <v>435</v>
      </c>
      <c r="B20" s="5" t="s">
        <v>77</v>
      </c>
      <c r="C20" s="3"/>
      <c r="D20" s="3"/>
      <c r="E20" s="3"/>
      <c r="F20" s="3"/>
      <c r="G20" s="3"/>
    </row>
    <row r="21" spans="1:7" ht="39" customHeight="1" thickBot="1">
      <c r="A21" s="6" t="s">
        <v>392</v>
      </c>
      <c r="B21" s="5" t="s">
        <v>79</v>
      </c>
      <c r="C21" s="3"/>
      <c r="D21" s="3"/>
      <c r="E21" s="3"/>
      <c r="F21" s="3"/>
      <c r="G21" s="3"/>
    </row>
    <row r="22" spans="1:7" ht="39" customHeight="1" thickBot="1">
      <c r="A22" s="6" t="s">
        <v>436</v>
      </c>
      <c r="B22" s="5" t="s">
        <v>81</v>
      </c>
      <c r="C22" s="3"/>
      <c r="D22" s="3"/>
      <c r="E22" s="3"/>
      <c r="F22" s="3"/>
      <c r="G22" s="3"/>
    </row>
    <row r="23" spans="1:7" ht="39" customHeight="1" thickBot="1">
      <c r="A23" s="6" t="s">
        <v>437</v>
      </c>
      <c r="B23" s="5" t="s">
        <v>83</v>
      </c>
      <c r="C23" s="3"/>
      <c r="D23" s="3"/>
      <c r="E23" s="3"/>
      <c r="F23" s="3"/>
      <c r="G23" s="3"/>
    </row>
    <row r="24" spans="1:7" ht="39" customHeight="1" thickBot="1">
      <c r="A24" s="6" t="s">
        <v>438</v>
      </c>
      <c r="B24" s="5" t="s">
        <v>85</v>
      </c>
      <c r="C24" s="3"/>
      <c r="D24" s="3"/>
      <c r="E24" s="3"/>
      <c r="F24" s="3"/>
      <c r="G24" s="3"/>
    </row>
    <row r="25" spans="1:7" ht="39" customHeight="1" thickBot="1">
      <c r="A25" s="6" t="s">
        <v>439</v>
      </c>
      <c r="B25" s="5" t="s">
        <v>87</v>
      </c>
      <c r="C25" s="3"/>
      <c r="D25" s="3"/>
      <c r="E25" s="3"/>
      <c r="F25" s="3"/>
      <c r="G25" s="3"/>
    </row>
    <row r="26" spans="1:7" ht="39" customHeight="1" thickBot="1">
      <c r="A26" s="6" t="s">
        <v>440</v>
      </c>
      <c r="B26" s="5" t="s">
        <v>89</v>
      </c>
      <c r="C26" s="3"/>
      <c r="D26" s="3"/>
      <c r="E26" s="3"/>
      <c r="F26" s="3"/>
      <c r="G26" s="3"/>
    </row>
    <row r="27" spans="1:7" ht="39" customHeight="1" thickBot="1">
      <c r="A27" s="5" t="s">
        <v>394</v>
      </c>
      <c r="B27" s="3"/>
      <c r="C27" s="3"/>
      <c r="D27" s="3"/>
      <c r="E27" s="3"/>
      <c r="F27" s="3"/>
      <c r="G27" s="3"/>
    </row>
    <row r="28" spans="1:7" ht="39" customHeight="1" thickBot="1">
      <c r="A28" s="6" t="s">
        <v>394</v>
      </c>
      <c r="B28" s="5" t="s">
        <v>91</v>
      </c>
      <c r="C28" s="3"/>
      <c r="D28" s="3"/>
      <c r="E28" s="3"/>
      <c r="F28" s="3"/>
      <c r="G28" s="3"/>
    </row>
    <row r="29" spans="1:7" ht="39" customHeight="1" thickBot="1">
      <c r="A29" s="5" t="s">
        <v>395</v>
      </c>
      <c r="B29" s="3"/>
      <c r="C29" s="3"/>
      <c r="D29" s="3"/>
      <c r="E29" s="3"/>
      <c r="F29" s="3"/>
      <c r="G29" s="3"/>
    </row>
    <row r="30" spans="1:7" ht="39" customHeight="1" thickBot="1">
      <c r="A30" s="6" t="s">
        <v>441</v>
      </c>
      <c r="B30" s="5" t="s">
        <v>93</v>
      </c>
      <c r="C30" s="3"/>
      <c r="D30" s="3"/>
      <c r="E30" s="3"/>
      <c r="F30" s="3"/>
      <c r="G30" s="3"/>
    </row>
    <row r="31" spans="1:7" ht="39" customHeight="1" thickBot="1">
      <c r="A31" s="6" t="s">
        <v>442</v>
      </c>
      <c r="B31" s="5" t="s">
        <v>95</v>
      </c>
      <c r="C31" s="3"/>
      <c r="D31" s="3"/>
      <c r="E31" s="3"/>
      <c r="F31" s="3"/>
      <c r="G31" s="3"/>
    </row>
    <row r="32" spans="1:7" ht="39" customHeight="1" thickBot="1">
      <c r="A32" s="6" t="s">
        <v>443</v>
      </c>
      <c r="B32" s="5" t="s">
        <v>97</v>
      </c>
      <c r="C32" s="3"/>
      <c r="D32" s="3"/>
      <c r="E32" s="3"/>
      <c r="F32" s="3"/>
      <c r="G32" s="3"/>
    </row>
    <row r="33" spans="1:7" ht="39" customHeight="1" thickBot="1">
      <c r="A33" s="6" t="s">
        <v>444</v>
      </c>
      <c r="B33" s="5" t="s">
        <v>99</v>
      </c>
      <c r="C33" s="3"/>
      <c r="D33" s="3"/>
      <c r="E33" s="3"/>
      <c r="F33" s="3"/>
      <c r="G33" s="3"/>
    </row>
    <row r="34" spans="1:7" ht="39" customHeight="1" thickBot="1">
      <c r="A34" s="6" t="s">
        <v>445</v>
      </c>
      <c r="B34" s="5" t="s">
        <v>101</v>
      </c>
      <c r="C34" s="3"/>
      <c r="D34" s="3"/>
      <c r="E34" s="3"/>
      <c r="F34" s="3"/>
      <c r="G34" s="3"/>
    </row>
    <row r="35" spans="1:7" ht="39" customHeight="1" thickBot="1">
      <c r="A35" s="5" t="s">
        <v>446</v>
      </c>
      <c r="B35" s="5" t="s">
        <v>103</v>
      </c>
      <c r="C35" s="3"/>
      <c r="D35" s="3"/>
      <c r="E35" s="3"/>
      <c r="F35" s="3"/>
      <c r="G35" s="3"/>
    </row>
    <row r="36" spans="1:7" ht="39" customHeight="1" thickBot="1">
      <c r="A36" s="5" t="s">
        <v>397</v>
      </c>
      <c r="B36" s="5" t="s">
        <v>105</v>
      </c>
      <c r="C36" s="3"/>
      <c r="D36" s="3"/>
      <c r="E36" s="3"/>
      <c r="F36" s="3"/>
      <c r="G36" s="3"/>
    </row>
    <row r="37" spans="1:7" ht="39" customHeight="1" thickBot="1">
      <c r="A37" s="5" t="s">
        <v>398</v>
      </c>
      <c r="B37" s="3"/>
      <c r="C37" s="3"/>
      <c r="D37" s="3"/>
      <c r="E37" s="3"/>
      <c r="F37" s="3"/>
      <c r="G37" s="3"/>
    </row>
    <row r="38" spans="1:7" ht="39" customHeight="1" thickBot="1">
      <c r="A38" s="6" t="s">
        <v>399</v>
      </c>
      <c r="B38" s="5" t="s">
        <v>107</v>
      </c>
      <c r="C38" s="3"/>
      <c r="D38" s="3"/>
      <c r="E38" s="3"/>
      <c r="F38" s="3"/>
      <c r="G38" s="3"/>
    </row>
    <row r="39" spans="1:7" ht="39" customHeight="1" thickBot="1">
      <c r="A39" s="6" t="s">
        <v>400</v>
      </c>
      <c r="B39" s="5" t="s">
        <v>109</v>
      </c>
      <c r="C39" s="3"/>
      <c r="D39" s="3"/>
      <c r="E39" s="3"/>
      <c r="F39" s="3"/>
      <c r="G39" s="3"/>
    </row>
    <row r="40" spans="1:7" ht="39" customHeight="1" thickBot="1">
      <c r="A40" s="6" t="s">
        <v>401</v>
      </c>
      <c r="B40" s="5" t="s">
        <v>111</v>
      </c>
      <c r="C40" s="3"/>
      <c r="D40" s="3"/>
      <c r="E40" s="3"/>
      <c r="F40" s="3"/>
      <c r="G40" s="3"/>
    </row>
    <row r="41" spans="1:7" ht="39" customHeight="1" thickBot="1">
      <c r="A41" s="6" t="s">
        <v>404</v>
      </c>
      <c r="B41" s="5" t="s">
        <v>117</v>
      </c>
      <c r="C41" s="3"/>
      <c r="D41" s="3"/>
      <c r="E41" s="3"/>
      <c r="F41" s="3"/>
      <c r="G41" s="3"/>
    </row>
    <row r="42" spans="1:7" ht="39" customHeight="1" thickBot="1">
      <c r="A42" s="6" t="s">
        <v>403</v>
      </c>
      <c r="B42" s="5" t="s">
        <v>115</v>
      </c>
      <c r="C42" s="3"/>
      <c r="D42" s="3"/>
      <c r="E42" s="3"/>
      <c r="F42" s="3"/>
      <c r="G42" s="3"/>
    </row>
    <row r="43" spans="1:7" ht="32.65" customHeight="1" thickBot="1">
      <c r="A43" s="3"/>
      <c r="B43" s="3"/>
      <c r="C43" s="3"/>
      <c r="D43" s="3"/>
      <c r="E43" s="3"/>
      <c r="F43" s="3"/>
      <c r="G43" s="3"/>
    </row>
    <row r="44" spans="1:7" ht="32.65" customHeight="1" thickBot="1">
      <c r="A44" s="6" t="s">
        <v>405</v>
      </c>
      <c r="B44" s="5" t="s">
        <v>119</v>
      </c>
      <c r="C44" s="3"/>
      <c r="D44" s="3"/>
      <c r="E44" s="3"/>
      <c r="F44" s="3"/>
      <c r="G44" s="3"/>
    </row>
    <row r="45" spans="1:7" ht="32.65" customHeight="1" thickBot="1">
      <c r="A45" s="6" t="s">
        <v>406</v>
      </c>
      <c r="B45" s="5" t="s">
        <v>121</v>
      </c>
      <c r="C45" s="3"/>
      <c r="D45" s="3"/>
      <c r="E45" s="3"/>
      <c r="F45" s="3"/>
      <c r="G45" s="3"/>
    </row>
    <row r="46" spans="1:7" ht="32.65" customHeight="1" thickBot="1">
      <c r="A46" s="6" t="s">
        <v>447</v>
      </c>
      <c r="B46" s="5" t="s">
        <v>123</v>
      </c>
      <c r="C46" s="3"/>
      <c r="D46" s="3"/>
      <c r="E46" s="3"/>
      <c r="F46" s="3"/>
      <c r="G46" s="3"/>
    </row>
    <row r="47" spans="1:7" ht="32.65" customHeight="1" thickBot="1">
      <c r="A47" s="6" t="s">
        <v>407</v>
      </c>
      <c r="B47" s="5" t="s">
        <v>125</v>
      </c>
      <c r="C47" s="3"/>
      <c r="D47" s="3"/>
      <c r="E47" s="3"/>
      <c r="F47" s="3"/>
      <c r="G47" s="3"/>
    </row>
    <row r="48" spans="1:7" ht="32.65" customHeight="1" thickBot="1">
      <c r="A48" s="5" t="s">
        <v>408</v>
      </c>
      <c r="B48" s="5" t="s">
        <v>127</v>
      </c>
      <c r="C48" s="3"/>
      <c r="D48" s="3"/>
      <c r="E48" s="3"/>
      <c r="F48" s="3"/>
      <c r="G48" s="3"/>
    </row>
    <row r="49" spans="1:7" ht="32.65" customHeight="1" thickBot="1">
      <c r="A49" s="5" t="s">
        <v>448</v>
      </c>
      <c r="B49" s="3"/>
      <c r="C49" s="3"/>
      <c r="D49" s="3"/>
      <c r="E49" s="3"/>
      <c r="F49" s="3"/>
      <c r="G49" s="3"/>
    </row>
    <row r="50" spans="1:7" ht="32.65" customHeight="1" thickBot="1">
      <c r="A50" s="5" t="s">
        <v>391</v>
      </c>
      <c r="B50" s="5" t="s">
        <v>129</v>
      </c>
      <c r="C50" s="3"/>
      <c r="D50" s="3"/>
      <c r="E50" s="3"/>
      <c r="F50" s="3"/>
      <c r="G50" s="3"/>
    </row>
    <row r="51" spans="1:7" ht="32.65" customHeight="1" thickBot="1">
      <c r="A51" s="6" t="s">
        <v>449</v>
      </c>
      <c r="B51" s="5" t="s">
        <v>131</v>
      </c>
      <c r="C51" s="3"/>
      <c r="D51" s="3"/>
      <c r="E51" s="3"/>
      <c r="F51" s="3"/>
      <c r="G51" s="3"/>
    </row>
    <row r="52" spans="1:7" ht="32.65" customHeight="1" thickBot="1">
      <c r="A52" s="6" t="s">
        <v>450</v>
      </c>
      <c r="B52" s="5" t="s">
        <v>451</v>
      </c>
      <c r="C52" s="3"/>
      <c r="D52" s="3"/>
      <c r="E52" s="3"/>
      <c r="F52" s="3"/>
      <c r="G52" s="3"/>
    </row>
    <row r="53" spans="1:7" ht="32.65" customHeight="1" thickBot="1">
      <c r="A53" s="6" t="s">
        <v>452</v>
      </c>
      <c r="B53" s="5" t="s">
        <v>453</v>
      </c>
      <c r="C53" s="3"/>
      <c r="D53" s="3"/>
      <c r="E53" s="3"/>
      <c r="F53" s="3"/>
      <c r="G53" s="3"/>
    </row>
    <row r="54" spans="1:7" ht="32.65" customHeight="1" thickBot="1">
      <c r="A54" s="5" t="s">
        <v>454</v>
      </c>
      <c r="B54" s="3"/>
      <c r="C54" s="3"/>
      <c r="D54" s="3"/>
      <c r="E54" s="3"/>
      <c r="F54" s="3"/>
      <c r="G54" s="3"/>
    </row>
    <row r="55" spans="1:7" ht="32.65" customHeight="1" thickBot="1">
      <c r="A55" s="6" t="s">
        <v>455</v>
      </c>
      <c r="B55" s="5" t="s">
        <v>456</v>
      </c>
      <c r="C55" s="3"/>
      <c r="D55" s="3"/>
      <c r="E55" s="3"/>
      <c r="F55" s="3"/>
      <c r="G55" s="3"/>
    </row>
    <row r="56" spans="1:7" ht="32.65" customHeight="1" thickBot="1">
      <c r="A56" s="6" t="s">
        <v>457</v>
      </c>
      <c r="B56" s="5" t="s">
        <v>458</v>
      </c>
      <c r="C56" s="3"/>
      <c r="D56" s="3"/>
      <c r="E56" s="3"/>
      <c r="F56" s="3"/>
      <c r="G56" s="3"/>
    </row>
    <row r="57" spans="1:7" ht="32.65" customHeight="1" thickBot="1">
      <c r="A57" s="3"/>
      <c r="B57" s="3"/>
      <c r="C57" s="3"/>
      <c r="D57" s="3"/>
      <c r="E57" s="3"/>
      <c r="F57" s="3"/>
      <c r="G57" s="3"/>
    </row>
    <row r="58" spans="1:7" ht="32.65" customHeight="1" thickBot="1">
      <c r="A58" s="6" t="s">
        <v>459</v>
      </c>
      <c r="B58" s="5" t="s">
        <v>138</v>
      </c>
      <c r="C58" s="3"/>
      <c r="D58" s="3"/>
      <c r="E58" s="3"/>
      <c r="F58" s="3"/>
      <c r="G58" s="3"/>
    </row>
    <row r="59" spans="1:7" ht="32.65" customHeight="1" thickBot="1">
      <c r="A59" s="6" t="s">
        <v>460</v>
      </c>
      <c r="B59" s="5" t="s">
        <v>140</v>
      </c>
      <c r="C59" s="3"/>
      <c r="D59" s="3"/>
      <c r="E59" s="3"/>
      <c r="F59" s="3"/>
      <c r="G59" s="3"/>
    </row>
    <row r="60" spans="1:7" ht="32.65" customHeight="1" thickBot="1">
      <c r="A60" s="6" t="s">
        <v>461</v>
      </c>
      <c r="B60" s="5" t="s">
        <v>146</v>
      </c>
      <c r="C60" s="3"/>
      <c r="D60" s="3"/>
      <c r="E60" s="3"/>
      <c r="F60" s="3"/>
      <c r="G60" s="3"/>
    </row>
    <row r="61" spans="1:7" ht="32.65" customHeight="1" thickBot="1">
      <c r="A61" s="6" t="s">
        <v>462</v>
      </c>
      <c r="B61" s="5" t="s">
        <v>147</v>
      </c>
      <c r="C61" s="3"/>
      <c r="D61" s="3"/>
      <c r="E61" s="3"/>
      <c r="F61" s="3"/>
      <c r="G61" s="3"/>
    </row>
    <row r="62" spans="1:7" ht="32.65" customHeight="1" thickBot="1">
      <c r="A62" s="5" t="s">
        <v>463</v>
      </c>
      <c r="B62" s="5" t="s">
        <v>153</v>
      </c>
      <c r="C62" s="3"/>
      <c r="D62" s="3"/>
      <c r="E62" s="3"/>
      <c r="F62" s="3"/>
      <c r="G62" s="3"/>
    </row>
    <row r="63" spans="1:7" ht="32.65" customHeight="1" thickBot="1">
      <c r="A63" s="5" t="s">
        <v>464</v>
      </c>
      <c r="B63" s="5" t="s">
        <v>158</v>
      </c>
      <c r="C63" s="3"/>
      <c r="D63" s="3"/>
      <c r="E63" s="3"/>
      <c r="F63" s="3"/>
      <c r="G63" s="3"/>
    </row>
    <row r="64" spans="1:7" ht="32.65" customHeight="1" thickBot="1">
      <c r="A64" s="5" t="s">
        <v>465</v>
      </c>
      <c r="B64" s="5" t="s">
        <v>159</v>
      </c>
      <c r="C64" s="3"/>
      <c r="D64" s="3"/>
      <c r="E64" s="3"/>
      <c r="F64" s="3"/>
      <c r="G64" s="3"/>
    </row>
    <row r="65" spans="1:7" ht="32.65" customHeight="1" thickBot="1">
      <c r="A65" s="5" t="s">
        <v>466</v>
      </c>
      <c r="B65" s="5" t="s">
        <v>161</v>
      </c>
      <c r="C65" s="3"/>
      <c r="D65" s="3"/>
      <c r="E65" s="3"/>
      <c r="F65" s="3"/>
      <c r="G65" s="3"/>
    </row>
    <row r="66" spans="1:7" ht="32.65" customHeight="1" thickBot="1">
      <c r="A66" s="5" t="s">
        <v>467</v>
      </c>
      <c r="B66" s="5" t="s">
        <v>163</v>
      </c>
      <c r="C66" s="3"/>
      <c r="D66" s="3"/>
      <c r="E66" s="3"/>
      <c r="F66" s="3"/>
      <c r="G66" s="3"/>
    </row>
    <row r="67" spans="1:7" ht="32.65" customHeight="1" thickBot="1">
      <c r="A67" s="3"/>
      <c r="B67" s="3"/>
      <c r="C67" s="3"/>
      <c r="D67" s="3"/>
      <c r="E67" s="3"/>
      <c r="F67" s="3"/>
      <c r="G67" s="3"/>
    </row>
    <row r="68" spans="1:7" ht="32.65" customHeight="1" thickBot="1">
      <c r="A68" s="3"/>
      <c r="B68" s="3"/>
      <c r="C68" s="4" t="s">
        <v>225</v>
      </c>
      <c r="D68" s="3"/>
      <c r="E68" s="3"/>
      <c r="F68" s="3"/>
      <c r="G68" s="3"/>
    </row>
    <row r="69" spans="1:7" ht="32.65" customHeight="1" thickBot="1">
      <c r="A69" s="5" t="s">
        <v>391</v>
      </c>
      <c r="B69" s="3"/>
      <c r="C69" s="3"/>
      <c r="D69" s="3"/>
      <c r="E69" s="3"/>
      <c r="F69" s="3"/>
      <c r="G69" s="3"/>
    </row>
    <row r="70" spans="1:7" ht="32.65" customHeight="1" thickBot="1">
      <c r="A70" s="6" t="s">
        <v>198</v>
      </c>
      <c r="B70" s="5" t="s">
        <v>164</v>
      </c>
      <c r="C70" s="3"/>
      <c r="D70" s="3"/>
      <c r="E70" s="3"/>
      <c r="F70" s="3"/>
      <c r="G70" s="3"/>
    </row>
    <row r="71" spans="1:7" ht="32.65" customHeight="1" thickBot="1">
      <c r="A71" s="6" t="s">
        <v>418</v>
      </c>
      <c r="B71" s="5" t="s">
        <v>165</v>
      </c>
      <c r="C71" s="3"/>
      <c r="D71" s="3"/>
      <c r="E71" s="3"/>
      <c r="F71" s="3"/>
      <c r="G71" s="3"/>
    </row>
    <row r="72" spans="1:7" ht="32.65" customHeight="1" thickBot="1">
      <c r="A72" s="6" t="s">
        <v>419</v>
      </c>
      <c r="B72" s="5" t="s">
        <v>166</v>
      </c>
      <c r="C72" s="3"/>
      <c r="D72" s="3"/>
      <c r="E72" s="3"/>
      <c r="F72" s="3"/>
      <c r="G72" s="3"/>
    </row>
    <row r="73" spans="1:7" ht="32.65" customHeight="1" thickBot="1">
      <c r="A73" s="6" t="s">
        <v>420</v>
      </c>
      <c r="B73" s="5" t="s">
        <v>421</v>
      </c>
      <c r="C73" s="3"/>
      <c r="D73" s="3"/>
      <c r="E73" s="3"/>
      <c r="F73" s="3"/>
      <c r="G73" s="3"/>
    </row>
    <row r="74" spans="1:7" ht="32.65" customHeight="1" thickBot="1">
      <c r="A74" s="6" t="s">
        <v>422</v>
      </c>
      <c r="B74" s="5" t="s">
        <v>168</v>
      </c>
      <c r="C74" s="3"/>
      <c r="D74" s="3"/>
      <c r="E74" s="3"/>
      <c r="F74" s="3"/>
      <c r="G74" s="3"/>
    </row>
    <row r="75" spans="1:7" ht="32.65" customHeight="1" thickBot="1">
      <c r="A75" s="6" t="s">
        <v>468</v>
      </c>
      <c r="B75" s="5" t="s">
        <v>170</v>
      </c>
      <c r="C75" s="3"/>
      <c r="D75" s="3"/>
      <c r="E75" s="3"/>
      <c r="F75" s="3"/>
      <c r="G75" s="3"/>
    </row>
    <row r="76" spans="1:7" ht="32.65" customHeight="1" thickBot="1">
      <c r="A76" s="5" t="s">
        <v>469</v>
      </c>
      <c r="B76" s="5" t="s">
        <v>172</v>
      </c>
      <c r="C76" s="3"/>
      <c r="D76" s="3"/>
      <c r="E76" s="3"/>
      <c r="F76" s="3"/>
      <c r="G76" s="3"/>
    </row>
    <row r="77" spans="1:7" ht="32.65" customHeight="1" thickBot="1">
      <c r="A77" s="5" t="s">
        <v>423</v>
      </c>
      <c r="B77" s="3"/>
      <c r="C77" s="3"/>
      <c r="D77" s="3"/>
      <c r="E77" s="3"/>
      <c r="F77" s="3"/>
      <c r="G77" s="3"/>
    </row>
    <row r="78" spans="1:7" ht="32.65" customHeight="1" thickBot="1">
      <c r="A78" s="6" t="s">
        <v>424</v>
      </c>
      <c r="B78" s="5" t="s">
        <v>174</v>
      </c>
      <c r="C78" s="3"/>
      <c r="D78" s="3"/>
      <c r="E78" s="3"/>
      <c r="F78" s="3"/>
      <c r="G78" s="3"/>
    </row>
    <row r="79" spans="1:7" ht="32.65" customHeight="1" thickBot="1">
      <c r="A79" s="6" t="s">
        <v>425</v>
      </c>
      <c r="B79" s="5" t="s">
        <v>176</v>
      </c>
      <c r="C79" s="3"/>
      <c r="D79" s="3"/>
      <c r="E79" s="3"/>
      <c r="F79" s="3"/>
      <c r="G79" s="3"/>
    </row>
    <row r="80" spans="1:7" ht="32.65" customHeight="1" thickBot="1">
      <c r="A80" s="5" t="s">
        <v>426</v>
      </c>
      <c r="B80" s="5" t="s">
        <v>177</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40625" defaultRowHeight="12.75"/>
  <cols>
    <col min="1" max="1" width="88.7109375" style="177" customWidth="1"/>
    <col min="2" max="2" width="9.140625" style="177"/>
    <col min="3" max="3" width="16.28515625" style="177" bestFit="1" customWidth="1"/>
    <col min="4" max="16384" width="9.140625" style="177"/>
  </cols>
  <sheetData>
    <row r="1" spans="1:5" ht="18.75" customHeight="1">
      <c r="A1" s="157" t="s">
        <v>470</v>
      </c>
      <c r="B1" s="123"/>
      <c r="C1" s="123"/>
      <c r="D1" s="123"/>
      <c r="E1" s="123"/>
    </row>
    <row r="2" spans="1:5" ht="18.75" customHeight="1" thickBot="1">
      <c r="A2" s="181" t="s">
        <v>471</v>
      </c>
      <c r="B2" s="123"/>
      <c r="C2" s="123"/>
      <c r="D2" s="123"/>
      <c r="E2" s="123"/>
    </row>
    <row r="3" spans="1:5" ht="69" customHeight="1" thickBot="1">
      <c r="A3" s="163"/>
      <c r="B3" s="163"/>
      <c r="C3" s="164" t="s">
        <v>472</v>
      </c>
      <c r="D3" s="165" t="s">
        <v>473</v>
      </c>
      <c r="E3" s="166" t="s">
        <v>474</v>
      </c>
    </row>
    <row r="4" spans="1:5" ht="18.75" customHeight="1" thickBot="1">
      <c r="A4" s="163"/>
      <c r="B4" s="163"/>
      <c r="C4" s="167" t="s">
        <v>222</v>
      </c>
      <c r="D4" s="167" t="s">
        <v>228</v>
      </c>
      <c r="E4" s="167" t="s">
        <v>231</v>
      </c>
    </row>
    <row r="5" spans="1:5" ht="18.75" customHeight="1" thickBot="1">
      <c r="A5" s="178" t="s">
        <v>475</v>
      </c>
      <c r="B5" s="167" t="s">
        <v>296</v>
      </c>
      <c r="C5" s="168">
        <v>9361373.5624664091</v>
      </c>
      <c r="D5" s="107"/>
      <c r="E5" s="169"/>
    </row>
    <row r="6" spans="1:5" ht="18.75" customHeight="1" thickBot="1">
      <c r="A6" s="178" t="s">
        <v>476</v>
      </c>
      <c r="B6" s="167" t="s">
        <v>298</v>
      </c>
      <c r="C6" s="168">
        <v>1610365.1122994302</v>
      </c>
      <c r="D6" s="170"/>
      <c r="E6" s="171"/>
    </row>
    <row r="7" spans="1:5" ht="18.75" customHeight="1" thickBot="1">
      <c r="A7" s="178" t="s">
        <v>477</v>
      </c>
      <c r="B7" s="167" t="s">
        <v>53</v>
      </c>
      <c r="C7" s="168">
        <v>0</v>
      </c>
      <c r="D7" s="172"/>
      <c r="E7" s="173"/>
    </row>
    <row r="8" spans="1:5" ht="18.75" customHeight="1" thickBot="1">
      <c r="A8" s="178" t="s">
        <v>478</v>
      </c>
      <c r="B8" s="167" t="s">
        <v>55</v>
      </c>
      <c r="C8" s="168">
        <v>2020222.45832734</v>
      </c>
      <c r="D8" s="172"/>
      <c r="E8" s="173"/>
    </row>
    <row r="9" spans="1:5" ht="18.75" customHeight="1" thickBot="1">
      <c r="A9" s="178" t="s">
        <v>479</v>
      </c>
      <c r="B9" s="167" t="s">
        <v>57</v>
      </c>
      <c r="C9" s="168">
        <v>9110425.9448796492</v>
      </c>
      <c r="D9" s="172"/>
      <c r="E9" s="173"/>
    </row>
    <row r="10" spans="1:5" ht="18.75" customHeight="1" thickBot="1">
      <c r="A10" s="178" t="s">
        <v>480</v>
      </c>
      <c r="B10" s="167" t="s">
        <v>59</v>
      </c>
      <c r="C10" s="168">
        <v>-6188738.7227534307</v>
      </c>
      <c r="D10" s="160"/>
      <c r="E10" s="174"/>
    </row>
    <row r="11" spans="1:5" ht="18.75" customHeight="1" thickBot="1">
      <c r="A11" s="178" t="s">
        <v>481</v>
      </c>
      <c r="B11" s="167" t="s">
        <v>61</v>
      </c>
      <c r="C11" s="168">
        <v>0</v>
      </c>
      <c r="D11" s="160"/>
      <c r="E11" s="174"/>
    </row>
    <row r="12" spans="1:5" ht="18.75" customHeight="1" thickBot="1">
      <c r="A12" s="178" t="s">
        <v>482</v>
      </c>
      <c r="B12" s="167" t="s">
        <v>67</v>
      </c>
      <c r="C12" s="168">
        <v>15913648.3552194</v>
      </c>
      <c r="D12" s="175"/>
      <c r="E12" s="176"/>
    </row>
    <row r="13" spans="1:5" ht="18.75" customHeight="1">
      <c r="A13" s="179"/>
      <c r="B13" s="163"/>
      <c r="C13" s="163"/>
      <c r="D13" s="163"/>
      <c r="E13" s="163"/>
    </row>
    <row r="14" spans="1:5" ht="18.75" customHeight="1" thickBot="1">
      <c r="A14" s="178" t="s">
        <v>483</v>
      </c>
      <c r="B14" s="163"/>
      <c r="C14" s="167" t="s">
        <v>229</v>
      </c>
      <c r="D14" s="163"/>
      <c r="E14" s="163"/>
    </row>
    <row r="15" spans="1:5" ht="18.75" customHeight="1" thickBot="1">
      <c r="A15" s="178" t="s">
        <v>484</v>
      </c>
      <c r="B15" s="167" t="s">
        <v>73</v>
      </c>
      <c r="C15" s="168">
        <v>1167678.6685065115</v>
      </c>
      <c r="D15" s="163"/>
      <c r="E15" s="163"/>
    </row>
    <row r="16" spans="1:5" ht="18.75" customHeight="1" thickBot="1">
      <c r="A16" s="178" t="s">
        <v>485</v>
      </c>
      <c r="B16" s="167" t="s">
        <v>75</v>
      </c>
      <c r="C16" s="168">
        <v>0</v>
      </c>
      <c r="D16" s="163"/>
      <c r="E16" s="163"/>
    </row>
    <row r="17" spans="1:5" ht="18.75" customHeight="1" thickBot="1">
      <c r="A17" s="178" t="s">
        <v>486</v>
      </c>
      <c r="B17" s="167" t="s">
        <v>77</v>
      </c>
      <c r="C17" s="168">
        <v>-2118084.5509420102</v>
      </c>
      <c r="D17" s="163"/>
      <c r="E17" s="163"/>
    </row>
    <row r="18" spans="1:5" ht="18.75" customHeight="1" thickBot="1">
      <c r="A18" s="178" t="s">
        <v>487</v>
      </c>
      <c r="B18" s="167" t="s">
        <v>79</v>
      </c>
      <c r="C18" s="168">
        <v>0</v>
      </c>
      <c r="D18" s="163"/>
      <c r="E18" s="163"/>
    </row>
    <row r="19" spans="1:5" ht="18.75" customHeight="1" thickBot="1">
      <c r="A19" s="178" t="s">
        <v>488</v>
      </c>
      <c r="B19" s="167" t="s">
        <v>87</v>
      </c>
      <c r="C19" s="168">
        <v>14963242.472783901</v>
      </c>
      <c r="D19" s="163"/>
      <c r="E19" s="163"/>
    </row>
    <row r="20" spans="1:5" ht="18.75" customHeight="1" thickBot="1">
      <c r="A20" s="178" t="s">
        <v>489</v>
      </c>
      <c r="B20" s="167" t="s">
        <v>89</v>
      </c>
      <c r="C20" s="168">
        <v>0</v>
      </c>
      <c r="D20" s="163"/>
      <c r="E20" s="163"/>
    </row>
    <row r="21" spans="1:5" ht="18.75" customHeight="1" thickBot="1">
      <c r="A21" s="178" t="s">
        <v>490</v>
      </c>
      <c r="B21" s="167" t="s">
        <v>91</v>
      </c>
      <c r="C21" s="168">
        <v>14963242.472783901</v>
      </c>
      <c r="D21" s="163"/>
      <c r="E21" s="163"/>
    </row>
    <row r="22" spans="1:5" ht="18.75" customHeight="1" thickBot="1">
      <c r="A22" s="178" t="s">
        <v>491</v>
      </c>
      <c r="B22" s="163"/>
      <c r="C22" s="119"/>
      <c r="D22" s="163"/>
      <c r="E22" s="163"/>
    </row>
    <row r="23" spans="1:5" ht="18.75" customHeight="1" thickBot="1">
      <c r="A23" s="178" t="s">
        <v>492</v>
      </c>
      <c r="B23" s="167" t="s">
        <v>127</v>
      </c>
      <c r="C23" s="168"/>
      <c r="D23" s="163"/>
      <c r="E23" s="163"/>
    </row>
    <row r="24" spans="1:5" ht="18.75" customHeight="1" thickBot="1">
      <c r="A24" s="178" t="s">
        <v>493</v>
      </c>
      <c r="B24" s="167" t="s">
        <v>129</v>
      </c>
      <c r="C24" s="168"/>
      <c r="D24" s="163"/>
      <c r="E24" s="163"/>
    </row>
    <row r="25" spans="1:5" ht="18.75" customHeight="1" thickBot="1">
      <c r="A25" s="178" t="s">
        <v>494</v>
      </c>
      <c r="B25" s="167" t="s">
        <v>131</v>
      </c>
      <c r="C25" s="168"/>
      <c r="D25" s="163"/>
      <c r="E25" s="163"/>
    </row>
    <row r="26" spans="1:5" ht="18.75" customHeight="1" thickBot="1">
      <c r="A26" s="178" t="s">
        <v>495</v>
      </c>
      <c r="B26" s="167" t="s">
        <v>451</v>
      </c>
      <c r="C26" s="168"/>
      <c r="D26" s="163"/>
      <c r="E26" s="163"/>
    </row>
    <row r="27" spans="1:5" ht="18.75" customHeight="1" thickBot="1">
      <c r="A27" s="178" t="s">
        <v>496</v>
      </c>
      <c r="B27" s="167" t="s">
        <v>453</v>
      </c>
      <c r="C27" s="168"/>
      <c r="D27" s="163"/>
      <c r="E27" s="163"/>
    </row>
    <row r="28" spans="1:5" ht="18.75" customHeight="1">
      <c r="A28" s="180"/>
    </row>
    <row r="29" spans="1:5" ht="18.75" customHeight="1">
      <c r="A29" s="41"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497</v>
      </c>
      <c r="B1" t="s">
        <v>363</v>
      </c>
    </row>
    <row r="2" spans="1:6" ht="31.15" customHeight="1" thickBot="1">
      <c r="A2" s="27" t="s">
        <v>498</v>
      </c>
    </row>
    <row r="3" spans="1:6" ht="42.75" customHeight="1" thickBot="1">
      <c r="A3" s="4" t="s">
        <v>499</v>
      </c>
      <c r="B3" s="4" t="s">
        <v>500</v>
      </c>
      <c r="C3" s="4" t="s">
        <v>501</v>
      </c>
      <c r="D3" s="4" t="s">
        <v>502</v>
      </c>
      <c r="E3" s="4" t="s">
        <v>473</v>
      </c>
      <c r="F3" s="4" t="s">
        <v>474</v>
      </c>
    </row>
    <row r="4" spans="1:6" ht="31.15" customHeight="1" thickBot="1">
      <c r="A4" s="4" t="s">
        <v>51</v>
      </c>
      <c r="B4" s="4" t="s">
        <v>221</v>
      </c>
      <c r="C4" s="4" t="s">
        <v>222</v>
      </c>
      <c r="D4" s="4" t="s">
        <v>226</v>
      </c>
      <c r="E4" s="4" t="s">
        <v>227</v>
      </c>
      <c r="F4" s="4" t="s">
        <v>228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483</v>
      </c>
      <c r="B8" s="3"/>
      <c r="C8" s="5" t="s">
        <v>229</v>
      </c>
      <c r="D8" s="3"/>
      <c r="E8" s="3"/>
      <c r="F8" s="3"/>
    </row>
    <row r="9" spans="1:6" ht="31.15" customHeight="1" thickBot="1">
      <c r="A9" s="6" t="s">
        <v>503</v>
      </c>
      <c r="B9" s="5" t="s">
        <v>69</v>
      </c>
      <c r="C9" s="3"/>
      <c r="D9" s="3"/>
      <c r="E9" s="3"/>
      <c r="F9" s="3"/>
    </row>
    <row r="10" spans="1:6" ht="31.15" customHeight="1" thickBot="1">
      <c r="A10" s="6" t="s">
        <v>480</v>
      </c>
      <c r="B10" s="5" t="s">
        <v>59</v>
      </c>
      <c r="C10" s="3"/>
      <c r="D10" s="3"/>
      <c r="E10" s="3"/>
      <c r="F10" s="3"/>
    </row>
    <row r="11" spans="1:6" ht="31.15" customHeight="1" thickBot="1">
      <c r="A11" s="6" t="s">
        <v>487</v>
      </c>
      <c r="B11" s="5" t="s">
        <v>79</v>
      </c>
      <c r="C11" s="3"/>
      <c r="D11" s="3"/>
      <c r="E11" s="3"/>
      <c r="F11" s="3"/>
    </row>
    <row r="12" spans="1:6" ht="31.15" customHeight="1" thickBot="1">
      <c r="A12" s="5" t="s">
        <v>488</v>
      </c>
      <c r="B12" s="5" t="s">
        <v>87</v>
      </c>
      <c r="C12" s="3"/>
      <c r="D12" s="3"/>
      <c r="E12" s="3"/>
      <c r="F12" s="3"/>
    </row>
    <row r="13" spans="1:6" ht="31.15" customHeight="1" thickBot="1">
      <c r="A13" s="6" t="s">
        <v>504</v>
      </c>
      <c r="B13" s="5" t="s">
        <v>89</v>
      </c>
      <c r="C13" s="3"/>
      <c r="D13" s="3"/>
      <c r="E13" s="3"/>
      <c r="F13" s="3"/>
    </row>
    <row r="14" spans="1:6" ht="31.15" customHeight="1" thickBot="1">
      <c r="A14" s="5" t="s">
        <v>490</v>
      </c>
      <c r="B14" s="5" t="s">
        <v>91</v>
      </c>
      <c r="C14" s="3"/>
      <c r="D14" s="3"/>
      <c r="E14" s="3"/>
      <c r="F14" s="3"/>
    </row>
    <row r="15" spans="1:6" ht="31.15" customHeight="1" thickBot="1">
      <c r="A15" s="5" t="s">
        <v>491</v>
      </c>
      <c r="B15" s="3"/>
      <c r="C15" s="3"/>
      <c r="D15" s="3"/>
      <c r="E15" s="3"/>
      <c r="F15" s="3"/>
    </row>
    <row r="16" spans="1:6" ht="31.15" customHeight="1" thickBot="1">
      <c r="A16" s="6" t="s">
        <v>505</v>
      </c>
      <c r="B16" s="5" t="s">
        <v>107</v>
      </c>
      <c r="C16" s="3"/>
      <c r="D16" s="3"/>
      <c r="E16" s="3"/>
      <c r="F16" s="3"/>
    </row>
    <row r="17" spans="1:6" ht="31.15" customHeight="1" thickBot="1">
      <c r="A17" s="6" t="s">
        <v>506</v>
      </c>
      <c r="B17" s="5" t="s">
        <v>109</v>
      </c>
      <c r="C17" s="3"/>
      <c r="D17" s="3"/>
      <c r="E17" s="3"/>
      <c r="F17" s="3"/>
    </row>
    <row r="18" spans="1:6" ht="31.15" customHeight="1" thickBot="1">
      <c r="A18" s="6" t="s">
        <v>492</v>
      </c>
      <c r="B18" s="5" t="s">
        <v>127</v>
      </c>
      <c r="C18" s="3"/>
      <c r="D18" s="3"/>
      <c r="E18" s="3"/>
      <c r="F18" s="3"/>
    </row>
    <row r="19" spans="1:6" ht="31.15" customHeight="1" thickBot="1">
      <c r="A19" s="6" t="s">
        <v>507</v>
      </c>
      <c r="B19" s="5" t="s">
        <v>129</v>
      </c>
      <c r="C19" s="3"/>
      <c r="D19" s="3"/>
      <c r="E19" s="3"/>
      <c r="F19" s="3"/>
    </row>
    <row r="20" spans="1:6" ht="31.15" customHeight="1" thickBot="1">
      <c r="A20" s="6" t="s">
        <v>508</v>
      </c>
      <c r="B20" s="5" t="s">
        <v>131</v>
      </c>
      <c r="C20" s="3"/>
      <c r="D20" s="3"/>
      <c r="E20" s="3"/>
      <c r="F20" s="3"/>
    </row>
    <row r="21" spans="1:6" ht="31.15" customHeight="1" thickBot="1">
      <c r="A21" s="6" t="s">
        <v>509</v>
      </c>
      <c r="B21" s="5" t="s">
        <v>451</v>
      </c>
      <c r="C21" s="3"/>
      <c r="D21" s="3"/>
      <c r="E21" s="3"/>
      <c r="F21" s="3"/>
    </row>
    <row r="22" spans="1:6" ht="31.15" customHeight="1" thickBot="1">
      <c r="A22" s="6" t="s">
        <v>496</v>
      </c>
      <c r="B22" s="5" t="s">
        <v>453</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5"/>
  <cols>
    <col min="1" max="1" width="39.42578125" customWidth="1"/>
  </cols>
  <sheetData>
    <row r="1" spans="1:5" ht="18.75" customHeight="1">
      <c r="A1" s="2" t="s">
        <v>510</v>
      </c>
    </row>
    <row r="2" spans="1:5" ht="18.75" customHeight="1" thickBot="1">
      <c r="A2" s="2" t="s">
        <v>511</v>
      </c>
    </row>
    <row r="3" spans="1:5" ht="52.9" customHeight="1" thickBot="1">
      <c r="A3" s="3"/>
      <c r="B3" s="3"/>
      <c r="C3" s="4" t="s">
        <v>472</v>
      </c>
      <c r="D3" s="4" t="s">
        <v>473</v>
      </c>
      <c r="E3" s="4" t="s">
        <v>474</v>
      </c>
    </row>
    <row r="4" spans="1:5" ht="18.75" customHeight="1" thickBot="1">
      <c r="A4" s="3"/>
      <c r="B4" s="3"/>
      <c r="C4" s="4" t="s">
        <v>230</v>
      </c>
      <c r="D4" s="4" t="s">
        <v>227</v>
      </c>
      <c r="E4" s="4" t="s">
        <v>228</v>
      </c>
    </row>
    <row r="5" spans="1:5" ht="18.75" customHeight="1" thickBot="1">
      <c r="A5" s="4" t="s">
        <v>475</v>
      </c>
      <c r="B5" s="4" t="s">
        <v>296</v>
      </c>
      <c r="C5" s="3"/>
      <c r="D5" s="3"/>
      <c r="E5" s="3"/>
    </row>
    <row r="6" spans="1:5" ht="18.75" customHeight="1" thickBot="1">
      <c r="A6" s="4" t="s">
        <v>476</v>
      </c>
      <c r="B6" s="4" t="s">
        <v>298</v>
      </c>
      <c r="C6" s="3"/>
      <c r="D6" s="3"/>
      <c r="E6" s="3"/>
    </row>
    <row r="7" spans="1:5" ht="18.75" customHeight="1" thickBot="1">
      <c r="A7" s="4" t="s">
        <v>477</v>
      </c>
      <c r="B7" s="4" t="s">
        <v>53</v>
      </c>
      <c r="C7" s="3"/>
      <c r="D7" s="3"/>
      <c r="E7" s="3"/>
    </row>
    <row r="8" spans="1:5" ht="18.75" customHeight="1" thickBot="1">
      <c r="A8" s="4" t="s">
        <v>478</v>
      </c>
      <c r="B8" s="4" t="s">
        <v>55</v>
      </c>
      <c r="C8" s="3"/>
      <c r="D8" s="3"/>
      <c r="E8" s="3"/>
    </row>
    <row r="9" spans="1:5" ht="18.75" customHeight="1" thickBot="1">
      <c r="A9" s="4" t="s">
        <v>479</v>
      </c>
      <c r="B9" s="4" t="s">
        <v>57</v>
      </c>
      <c r="C9" s="3"/>
      <c r="D9" s="3"/>
      <c r="E9" s="3"/>
    </row>
    <row r="10" spans="1:5" ht="18.75" customHeight="1" thickBot="1">
      <c r="A10" s="4" t="s">
        <v>480</v>
      </c>
      <c r="B10" s="4" t="s">
        <v>59</v>
      </c>
      <c r="C10" s="3"/>
      <c r="D10" s="3"/>
      <c r="E10" s="3"/>
    </row>
    <row r="11" spans="1:5" ht="18.75" customHeight="1" thickBot="1">
      <c r="A11" s="4" t="s">
        <v>481</v>
      </c>
      <c r="B11" s="4" t="s">
        <v>61</v>
      </c>
      <c r="C11" s="3"/>
      <c r="D11" s="3"/>
      <c r="E11" s="3"/>
    </row>
    <row r="12" spans="1:5" ht="18.75" customHeight="1" thickBot="1">
      <c r="A12" s="4" t="s">
        <v>482</v>
      </c>
      <c r="B12" s="4" t="s">
        <v>67</v>
      </c>
      <c r="C12" s="3"/>
      <c r="D12" s="3"/>
      <c r="E12" s="3"/>
    </row>
    <row r="13" spans="1:5" ht="18.75" customHeight="1" thickBot="1">
      <c r="A13" s="3"/>
      <c r="B13" s="3"/>
      <c r="C13" s="3"/>
      <c r="D13" s="3"/>
      <c r="E13" s="3"/>
    </row>
    <row r="14" spans="1:5" ht="18.75" customHeight="1" thickBot="1">
      <c r="A14" s="4" t="s">
        <v>483</v>
      </c>
      <c r="B14" s="3"/>
      <c r="C14" s="5" t="s">
        <v>229</v>
      </c>
      <c r="D14" s="3"/>
      <c r="E14" s="3"/>
    </row>
    <row r="15" spans="1:5" ht="18.75" customHeight="1" thickBot="1">
      <c r="A15" s="4" t="s">
        <v>484</v>
      </c>
      <c r="B15" s="4" t="s">
        <v>73</v>
      </c>
      <c r="C15" s="3"/>
      <c r="D15" s="3"/>
      <c r="E15" s="3"/>
    </row>
    <row r="16" spans="1:5" ht="26.25" thickBot="1">
      <c r="A16" s="4" t="s">
        <v>485</v>
      </c>
      <c r="B16" s="4" t="s">
        <v>75</v>
      </c>
      <c r="C16" s="3"/>
      <c r="D16" s="3"/>
      <c r="E16" s="3"/>
    </row>
    <row r="17" spans="1:5" ht="26.25" thickBot="1">
      <c r="A17" s="4" t="s">
        <v>486</v>
      </c>
      <c r="B17" s="4" t="s">
        <v>77</v>
      </c>
      <c r="C17" s="3"/>
      <c r="D17" s="3"/>
      <c r="E17" s="3"/>
    </row>
    <row r="18" spans="1:5" ht="39" thickBot="1">
      <c r="A18" s="4" t="s">
        <v>487</v>
      </c>
      <c r="B18" s="4" t="s">
        <v>79</v>
      </c>
      <c r="C18" s="3"/>
      <c r="D18" s="3"/>
      <c r="E18" s="3"/>
    </row>
    <row r="19" spans="1:5" ht="26.25" thickBot="1">
      <c r="A19" s="4" t="s">
        <v>488</v>
      </c>
      <c r="B19" s="4" t="s">
        <v>87</v>
      </c>
      <c r="C19" s="3"/>
      <c r="D19" s="3"/>
      <c r="E19" s="3"/>
    </row>
    <row r="20" spans="1:5" ht="15.75" thickBot="1">
      <c r="A20" s="4" t="s">
        <v>489</v>
      </c>
      <c r="B20" s="4" t="s">
        <v>89</v>
      </c>
      <c r="C20" s="3"/>
      <c r="D20" s="3"/>
      <c r="E20" s="3"/>
    </row>
    <row r="21" spans="1:5" ht="15.75" thickBot="1">
      <c r="A21" s="4" t="s">
        <v>490</v>
      </c>
      <c r="B21" s="4" t="s">
        <v>91</v>
      </c>
      <c r="C21" s="3"/>
      <c r="D21" s="3"/>
      <c r="E21" s="3"/>
    </row>
    <row r="22" spans="1:5" ht="15.75" thickBot="1">
      <c r="A22" s="4" t="s">
        <v>491</v>
      </c>
      <c r="B22" s="3"/>
      <c r="C22" s="3"/>
      <c r="D22" s="3"/>
      <c r="E22" s="3"/>
    </row>
    <row r="23" spans="1:5" ht="26.25" thickBot="1">
      <c r="A23" s="4" t="s">
        <v>492</v>
      </c>
      <c r="B23" s="4" t="s">
        <v>127</v>
      </c>
      <c r="C23" s="3"/>
      <c r="D23" s="3"/>
      <c r="E23" s="3"/>
    </row>
    <row r="24" spans="1:5" ht="26.25" thickBot="1">
      <c r="A24" s="4" t="s">
        <v>507</v>
      </c>
      <c r="B24" s="4" t="s">
        <v>129</v>
      </c>
      <c r="C24" s="3"/>
      <c r="D24" s="3"/>
      <c r="E24" s="3"/>
    </row>
    <row r="25" spans="1:5" ht="39" thickBot="1">
      <c r="A25" s="4" t="s">
        <v>494</v>
      </c>
      <c r="B25" s="4" t="s">
        <v>131</v>
      </c>
      <c r="C25" s="3"/>
      <c r="D25" s="3"/>
      <c r="E25" s="3"/>
    </row>
    <row r="26" spans="1:5" ht="39" thickBot="1">
      <c r="A26" s="4" t="s">
        <v>495</v>
      </c>
      <c r="B26" s="4" t="s">
        <v>451</v>
      </c>
      <c r="C26" s="3"/>
      <c r="D26" s="3"/>
      <c r="E26" s="3"/>
    </row>
    <row r="27" spans="1:5" ht="26.25" thickBot="1">
      <c r="A27" s="4" t="s">
        <v>496</v>
      </c>
      <c r="B27" s="4" t="s">
        <v>453</v>
      </c>
      <c r="C27" s="3"/>
      <c r="D27" s="3"/>
      <c r="E27" s="3"/>
    </row>
    <row r="28" spans="1:5" ht="26.25" thickBot="1">
      <c r="A28" s="4" t="s">
        <v>512</v>
      </c>
      <c r="B28" s="4" t="s">
        <v>513</v>
      </c>
      <c r="C28" s="3"/>
      <c r="D28" s="3"/>
      <c r="E28" s="3"/>
    </row>
    <row r="29" spans="1:5" ht="15.75" thickBot="1">
      <c r="A29" s="4" t="s">
        <v>514</v>
      </c>
      <c r="B29" s="3"/>
      <c r="C29" s="3"/>
      <c r="D29" s="3"/>
      <c r="E29" s="3"/>
    </row>
    <row r="30" spans="1:5" ht="39" thickBot="1">
      <c r="A30" s="4" t="s">
        <v>515</v>
      </c>
      <c r="B30" s="4" t="s">
        <v>133</v>
      </c>
      <c r="C30" s="3"/>
      <c r="D30" s="3"/>
      <c r="E30" s="3"/>
    </row>
    <row r="31" spans="1:5" ht="90" thickBot="1">
      <c r="A31" s="4" t="s">
        <v>516</v>
      </c>
      <c r="B31" s="4" t="s">
        <v>136</v>
      </c>
      <c r="C31" s="3"/>
      <c r="D31" s="3"/>
      <c r="E31" s="3"/>
    </row>
    <row r="32" spans="1:5" ht="51.75" thickBot="1">
      <c r="A32" s="4" t="s">
        <v>517</v>
      </c>
      <c r="B32" s="4" t="s">
        <v>138</v>
      </c>
      <c r="C32" s="3"/>
      <c r="D32" s="3"/>
      <c r="E32" s="3"/>
    </row>
    <row r="33" spans="1:5" ht="64.5" thickBot="1">
      <c r="A33" s="4" t="s">
        <v>518</v>
      </c>
      <c r="B33" s="4" t="s">
        <v>140</v>
      </c>
      <c r="C33" s="3"/>
      <c r="D33" s="3"/>
      <c r="E33" s="3"/>
    </row>
    <row r="34" spans="1:5" ht="26.25" thickBot="1">
      <c r="A34" s="4" t="s">
        <v>519</v>
      </c>
      <c r="B34" s="4" t="s">
        <v>142</v>
      </c>
      <c r="C34" s="3"/>
      <c r="D34" s="3"/>
      <c r="E34" s="3"/>
    </row>
    <row r="35" spans="1:5" ht="26.25" thickBot="1">
      <c r="A35" s="4" t="s">
        <v>520</v>
      </c>
      <c r="B35" s="4" t="s">
        <v>144</v>
      </c>
      <c r="C35" s="3"/>
      <c r="D35" s="3"/>
      <c r="E35" s="3"/>
    </row>
    <row r="36" spans="1:5" ht="15.75" thickBot="1">
      <c r="A36" s="4" t="s">
        <v>521</v>
      </c>
      <c r="B36" s="3"/>
      <c r="C36" s="3"/>
      <c r="D36" s="3"/>
      <c r="E36" s="3"/>
    </row>
    <row r="37" spans="1:5" ht="26.25" thickBot="1">
      <c r="A37" s="4" t="s">
        <v>522</v>
      </c>
      <c r="B37" s="4" t="s">
        <v>146</v>
      </c>
      <c r="C37" s="3"/>
      <c r="D37" s="3"/>
      <c r="E37" s="3"/>
    </row>
    <row r="38" spans="1:5" ht="15.75" thickBot="1">
      <c r="A38" s="4" t="s">
        <v>490</v>
      </c>
      <c r="B38" s="4" t="s">
        <v>147</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5"/>
  <cols>
    <col min="1" max="1" width="78.85546875" customWidth="1"/>
  </cols>
  <sheetData>
    <row r="1" spans="1:6" ht="18">
      <c r="A1" s="2" t="s">
        <v>523</v>
      </c>
      <c r="B1" t="s">
        <v>363</v>
      </c>
    </row>
    <row r="2" spans="1:6" ht="18.75" thickBot="1">
      <c r="A2" s="2" t="s">
        <v>524</v>
      </c>
    </row>
    <row r="3" spans="1:6" ht="77.25" thickBot="1">
      <c r="A3" s="4" t="s">
        <v>499</v>
      </c>
      <c r="B3" s="4" t="s">
        <v>500</v>
      </c>
      <c r="C3" s="4" t="s">
        <v>501</v>
      </c>
      <c r="D3" s="4" t="s">
        <v>502</v>
      </c>
      <c r="E3" s="4" t="s">
        <v>473</v>
      </c>
      <c r="F3" s="4" t="s">
        <v>474</v>
      </c>
    </row>
    <row r="4" spans="1:6" ht="15.75" thickBot="1">
      <c r="A4" s="4" t="s">
        <v>51</v>
      </c>
      <c r="B4" s="4" t="s">
        <v>221</v>
      </c>
      <c r="C4" s="4" t="s">
        <v>222</v>
      </c>
      <c r="D4" s="4" t="s">
        <v>226</v>
      </c>
      <c r="E4" s="4" t="s">
        <v>227</v>
      </c>
      <c r="F4" s="4" t="s">
        <v>228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483</v>
      </c>
      <c r="B8" s="3"/>
      <c r="C8" s="5" t="s">
        <v>229</v>
      </c>
      <c r="D8" s="3"/>
      <c r="E8" s="3"/>
      <c r="F8" s="3"/>
    </row>
    <row r="9" spans="1:6" ht="15.75" thickBot="1">
      <c r="A9" s="6" t="s">
        <v>503</v>
      </c>
      <c r="B9" s="5" t="s">
        <v>69</v>
      </c>
      <c r="C9" s="3"/>
      <c r="D9" s="3"/>
      <c r="E9" s="3"/>
      <c r="F9" s="3"/>
    </row>
    <row r="10" spans="1:6" ht="15.75" thickBot="1">
      <c r="A10" s="6" t="s">
        <v>480</v>
      </c>
      <c r="B10" s="5" t="s">
        <v>59</v>
      </c>
      <c r="C10" s="3"/>
      <c r="D10" s="3"/>
      <c r="E10" s="3"/>
      <c r="F10" s="3"/>
    </row>
    <row r="11" spans="1:6" ht="15.75" thickBot="1">
      <c r="A11" s="6" t="s">
        <v>487</v>
      </c>
      <c r="B11" s="5" t="s">
        <v>79</v>
      </c>
      <c r="C11" s="3"/>
      <c r="D11" s="3"/>
      <c r="E11" s="3"/>
      <c r="F11" s="3"/>
    </row>
    <row r="12" spans="1:6" ht="15.75" thickBot="1">
      <c r="A12" s="5" t="s">
        <v>488</v>
      </c>
      <c r="B12" s="5" t="s">
        <v>87</v>
      </c>
      <c r="C12" s="3"/>
      <c r="D12" s="3"/>
      <c r="E12" s="3"/>
      <c r="F12" s="3"/>
    </row>
    <row r="13" spans="1:6" ht="15.75" thickBot="1">
      <c r="A13" s="6" t="s">
        <v>504</v>
      </c>
      <c r="B13" s="5" t="s">
        <v>89</v>
      </c>
      <c r="C13" s="3"/>
      <c r="D13" s="3"/>
      <c r="E13" s="3"/>
      <c r="F13" s="3"/>
    </row>
    <row r="14" spans="1:6" ht="15.75" thickBot="1">
      <c r="A14" s="5" t="s">
        <v>525</v>
      </c>
      <c r="B14" s="5" t="s">
        <v>91</v>
      </c>
      <c r="C14" s="3"/>
      <c r="D14" s="3"/>
      <c r="E14" s="3"/>
      <c r="F14" s="3"/>
    </row>
    <row r="15" spans="1:6" ht="15.75" thickBot="1">
      <c r="A15" s="5" t="s">
        <v>491</v>
      </c>
      <c r="B15" s="3"/>
      <c r="C15" s="3"/>
      <c r="D15" s="3"/>
      <c r="E15" s="3"/>
      <c r="F15" s="3"/>
    </row>
    <row r="16" spans="1:6" ht="15.75" thickBot="1">
      <c r="A16" s="6" t="s">
        <v>505</v>
      </c>
      <c r="B16" s="5" t="s">
        <v>107</v>
      </c>
      <c r="C16" s="3"/>
      <c r="D16" s="3"/>
      <c r="E16" s="3"/>
      <c r="F16" s="3"/>
    </row>
    <row r="17" spans="1:6" ht="15.75" thickBot="1">
      <c r="A17" s="6" t="s">
        <v>506</v>
      </c>
      <c r="B17" s="5" t="s">
        <v>109</v>
      </c>
      <c r="C17" s="3"/>
      <c r="D17" s="3"/>
      <c r="E17" s="3"/>
      <c r="F17" s="3"/>
    </row>
    <row r="18" spans="1:6" ht="15.75" thickBot="1">
      <c r="A18" s="6" t="s">
        <v>492</v>
      </c>
      <c r="B18" s="5" t="s">
        <v>127</v>
      </c>
      <c r="C18" s="3"/>
      <c r="D18" s="3"/>
      <c r="E18" s="3"/>
      <c r="F18" s="3"/>
    </row>
    <row r="19" spans="1:6" ht="15.75" thickBot="1">
      <c r="A19" s="6" t="s">
        <v>507</v>
      </c>
      <c r="B19" s="5" t="s">
        <v>129</v>
      </c>
      <c r="C19" s="3"/>
      <c r="D19" s="3"/>
      <c r="E19" s="3"/>
      <c r="F19" s="3"/>
    </row>
    <row r="20" spans="1:6" ht="39" thickBot="1">
      <c r="A20" s="6" t="s">
        <v>508</v>
      </c>
      <c r="B20" s="5" t="s">
        <v>131</v>
      </c>
      <c r="C20" s="3"/>
      <c r="D20" s="3"/>
      <c r="E20" s="3"/>
      <c r="F20" s="3"/>
    </row>
    <row r="21" spans="1:6" ht="15.75" thickBot="1">
      <c r="A21" s="6" t="s">
        <v>509</v>
      </c>
      <c r="B21" s="5" t="s">
        <v>451</v>
      </c>
      <c r="C21" s="3"/>
      <c r="D21" s="3"/>
      <c r="E21" s="3"/>
      <c r="F21" s="3"/>
    </row>
    <row r="22" spans="1:6" ht="15.75" thickBot="1">
      <c r="A22" s="6" t="s">
        <v>496</v>
      </c>
      <c r="B22" s="5" t="s">
        <v>453</v>
      </c>
      <c r="C22" s="3"/>
      <c r="D22" s="3"/>
      <c r="E22" s="3"/>
      <c r="F22" s="3"/>
    </row>
    <row r="23" spans="1:6" ht="15.75" thickBot="1">
      <c r="A23" s="6" t="s">
        <v>512</v>
      </c>
      <c r="B23" s="5" t="s">
        <v>513</v>
      </c>
      <c r="C23" s="3"/>
      <c r="D23" s="3"/>
      <c r="E23" s="3"/>
      <c r="F23" s="3"/>
    </row>
    <row r="24" spans="1:6" ht="15.75" thickBot="1">
      <c r="A24" s="5" t="s">
        <v>514</v>
      </c>
      <c r="B24" s="3"/>
      <c r="C24" s="3"/>
      <c r="D24" s="3"/>
      <c r="E24" s="3"/>
      <c r="F24" s="3"/>
    </row>
    <row r="25" spans="1:6" ht="15.75" thickBot="1">
      <c r="A25" s="6" t="s">
        <v>515</v>
      </c>
      <c r="B25" s="5" t="s">
        <v>133</v>
      </c>
      <c r="C25" s="3"/>
      <c r="D25" s="3"/>
      <c r="E25" s="3"/>
      <c r="F25" s="3"/>
    </row>
    <row r="26" spans="1:6" ht="39" thickBot="1">
      <c r="A26" s="6" t="s">
        <v>516</v>
      </c>
      <c r="B26" s="5" t="s">
        <v>136</v>
      </c>
      <c r="C26" s="3"/>
      <c r="D26" s="3"/>
      <c r="E26" s="3"/>
      <c r="F26" s="3"/>
    </row>
    <row r="27" spans="1:6" ht="26.25" thickBot="1">
      <c r="A27" s="6" t="s">
        <v>517</v>
      </c>
      <c r="B27" s="5" t="s">
        <v>138</v>
      </c>
      <c r="C27" s="3"/>
      <c r="D27" s="3"/>
      <c r="E27" s="3"/>
      <c r="F27" s="3"/>
    </row>
    <row r="28" spans="1:6" ht="26.25" thickBot="1">
      <c r="A28" s="6" t="s">
        <v>518</v>
      </c>
      <c r="B28" s="5" t="s">
        <v>140</v>
      </c>
      <c r="C28" s="3"/>
      <c r="D28" s="3"/>
      <c r="E28" s="3"/>
      <c r="F28" s="3"/>
    </row>
    <row r="29" spans="1:6" ht="15.75" thickBot="1">
      <c r="A29" s="6" t="s">
        <v>519</v>
      </c>
      <c r="B29" s="5" t="s">
        <v>142</v>
      </c>
      <c r="C29" s="3"/>
      <c r="D29" s="3"/>
      <c r="E29" s="3"/>
      <c r="F29" s="3"/>
    </row>
    <row r="30" spans="1:6" ht="15.75" thickBot="1">
      <c r="A30" s="6" t="s">
        <v>520</v>
      </c>
      <c r="B30" s="5" t="s">
        <v>144</v>
      </c>
      <c r="C30" s="3"/>
      <c r="D30" s="3"/>
      <c r="E30" s="3"/>
      <c r="F30" s="3"/>
    </row>
    <row r="31" spans="1:6" ht="15.75" thickBot="1">
      <c r="A31" s="3"/>
      <c r="B31" s="3"/>
      <c r="C31" s="3"/>
      <c r="D31" s="3"/>
      <c r="E31" s="3"/>
      <c r="F31" s="3"/>
    </row>
    <row r="32" spans="1:6" ht="15.75" thickBot="1">
      <c r="A32" s="3"/>
      <c r="B32" s="3"/>
      <c r="C32" s="4" t="s">
        <v>229</v>
      </c>
      <c r="D32" s="3"/>
      <c r="E32" s="3"/>
      <c r="F32" s="3"/>
    </row>
    <row r="33" spans="1:6" ht="15.75" thickBot="1">
      <c r="A33" s="5" t="s">
        <v>521</v>
      </c>
      <c r="B33" s="3"/>
      <c r="C33" s="3"/>
      <c r="D33" s="3"/>
      <c r="E33" s="3"/>
      <c r="F33" s="3"/>
    </row>
    <row r="34" spans="1:6" ht="15.75" thickBot="1">
      <c r="A34" s="6" t="s">
        <v>522</v>
      </c>
      <c r="B34" s="5" t="s">
        <v>146</v>
      </c>
      <c r="C34" s="3"/>
      <c r="D34" s="3"/>
      <c r="E34" s="3"/>
      <c r="F34" s="3"/>
    </row>
    <row r="35" spans="1:6" ht="15.75" thickBot="1">
      <c r="A35" s="5" t="s">
        <v>490</v>
      </c>
      <c r="B35" s="5" t="s">
        <v>147</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5"/>
  <cols>
    <col min="1" max="1" width="63.28515625" customWidth="1"/>
    <col min="2" max="3" width="14.7109375" customWidth="1"/>
  </cols>
  <sheetData>
    <row r="1" spans="1:3" ht="18">
      <c r="A1" s="2" t="s">
        <v>526</v>
      </c>
      <c r="B1" t="s">
        <v>363</v>
      </c>
    </row>
    <row r="2" spans="1:3" ht="18.75" thickBot="1">
      <c r="A2" s="2" t="s">
        <v>527</v>
      </c>
    </row>
    <row r="3" spans="1:3" ht="51.75" thickBot="1">
      <c r="A3" s="4" t="s">
        <v>499</v>
      </c>
      <c r="B3" s="4" t="s">
        <v>500</v>
      </c>
      <c r="C3" s="4" t="s">
        <v>501</v>
      </c>
    </row>
    <row r="4" spans="1:3" ht="15.75" thickBot="1">
      <c r="A4" s="4" t="s">
        <v>51</v>
      </c>
      <c r="B4" s="4" t="s">
        <v>221</v>
      </c>
      <c r="C4" s="4" t="s">
        <v>222</v>
      </c>
    </row>
    <row r="5" spans="1:3" ht="15.75" thickBot="1">
      <c r="A5" s="3"/>
      <c r="B5" s="3"/>
      <c r="C5" s="3"/>
    </row>
    <row r="6" spans="1:3" ht="15.75" thickBot="1">
      <c r="A6" s="3"/>
      <c r="B6" s="3"/>
      <c r="C6" s="3"/>
    </row>
    <row r="7" spans="1:3" ht="15.75" thickBot="1">
      <c r="A7" s="3"/>
      <c r="B7" s="3"/>
      <c r="C7" s="3"/>
    </row>
    <row r="8" spans="1:3" ht="15.75" thickBot="1">
      <c r="A8" s="5" t="s">
        <v>483</v>
      </c>
      <c r="B8" s="3"/>
      <c r="C8" s="5" t="s">
        <v>229</v>
      </c>
    </row>
    <row r="9" spans="1:3" ht="15.75" thickBot="1">
      <c r="A9" s="6" t="s">
        <v>503</v>
      </c>
      <c r="B9" s="5" t="s">
        <v>69</v>
      </c>
      <c r="C9" s="3"/>
    </row>
    <row r="10" spans="1:3" ht="15.75" thickBot="1">
      <c r="A10" s="6" t="s">
        <v>480</v>
      </c>
      <c r="B10" s="5" t="s">
        <v>59</v>
      </c>
      <c r="C10" s="3"/>
    </row>
    <row r="11" spans="1:3" ht="26.25" thickBot="1">
      <c r="A11" s="6" t="s">
        <v>528</v>
      </c>
      <c r="B11" s="5" t="s">
        <v>79</v>
      </c>
      <c r="C11" s="3"/>
    </row>
    <row r="12" spans="1:3" ht="15.75" thickBot="1">
      <c r="A12" s="5" t="s">
        <v>488</v>
      </c>
      <c r="B12" s="5" t="s">
        <v>87</v>
      </c>
      <c r="C12" s="3"/>
    </row>
    <row r="13" spans="1:3" ht="15.75" thickBot="1">
      <c r="A13" s="6" t="s">
        <v>504</v>
      </c>
      <c r="B13" s="5" t="s">
        <v>89</v>
      </c>
      <c r="C13" s="3"/>
    </row>
    <row r="14" spans="1:3" ht="15.75" thickBot="1">
      <c r="A14" s="5" t="s">
        <v>490</v>
      </c>
      <c r="B14" s="5" t="s">
        <v>91</v>
      </c>
      <c r="C14" s="3"/>
    </row>
    <row r="15" spans="1:3" ht="15.75" thickBot="1">
      <c r="A15" s="5" t="s">
        <v>491</v>
      </c>
      <c r="B15" s="3"/>
      <c r="C15" s="3"/>
    </row>
    <row r="16" spans="1:3" ht="26.25" thickBot="1">
      <c r="A16" s="6" t="s">
        <v>505</v>
      </c>
      <c r="B16" s="5" t="s">
        <v>107</v>
      </c>
      <c r="C16" s="3"/>
    </row>
    <row r="17" spans="1:3" ht="15.75" thickBot="1">
      <c r="A17" s="6" t="s">
        <v>506</v>
      </c>
      <c r="B17" s="5" t="s">
        <v>109</v>
      </c>
      <c r="C17" s="3"/>
    </row>
    <row r="18" spans="1:3" ht="26.25" thickBot="1">
      <c r="A18" s="6" t="s">
        <v>507</v>
      </c>
      <c r="B18" s="5" t="s">
        <v>129</v>
      </c>
      <c r="C18" s="3"/>
    </row>
    <row r="19" spans="1:3" ht="39" thickBot="1">
      <c r="A19" s="6" t="s">
        <v>508</v>
      </c>
      <c r="B19" s="5" t="s">
        <v>131</v>
      </c>
      <c r="C19" s="3"/>
    </row>
    <row r="20" spans="1:3" ht="26.25" thickBot="1">
      <c r="A20" s="6" t="s">
        <v>509</v>
      </c>
      <c r="B20" s="5" t="s">
        <v>451</v>
      </c>
      <c r="C20" s="3"/>
    </row>
    <row r="21" spans="1:3" ht="15.75" thickBot="1">
      <c r="A21" s="6" t="s">
        <v>496</v>
      </c>
      <c r="B21" s="5" t="s">
        <v>453</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H9" sqref="H9"/>
    </sheetView>
  </sheetViews>
  <sheetFormatPr defaultRowHeight="15"/>
  <cols>
    <col min="1" max="1" width="51.85546875" customWidth="1"/>
  </cols>
  <sheetData>
    <row r="1" spans="1:3" ht="18">
      <c r="A1" s="2" t="s">
        <v>529</v>
      </c>
      <c r="B1" t="s">
        <v>363</v>
      </c>
    </row>
    <row r="2" spans="1:3" ht="18.75" thickBot="1">
      <c r="A2" s="27" t="s">
        <v>530</v>
      </c>
    </row>
    <row r="3" spans="1:3" ht="77.25" thickBot="1">
      <c r="A3" s="4" t="s">
        <v>499</v>
      </c>
      <c r="B3" s="4" t="s">
        <v>500</v>
      </c>
      <c r="C3" s="4" t="s">
        <v>501</v>
      </c>
    </row>
    <row r="4" spans="1:3" ht="15.75" thickBot="1">
      <c r="A4" s="4" t="s">
        <v>51</v>
      </c>
      <c r="B4" s="4" t="s">
        <v>221</v>
      </c>
      <c r="C4" s="4" t="s">
        <v>222</v>
      </c>
    </row>
    <row r="5" spans="1:3" ht="15.75" thickBot="1">
      <c r="A5" s="3"/>
      <c r="B5" s="3"/>
      <c r="C5" s="3"/>
    </row>
    <row r="6" spans="1:3" ht="15.75" thickBot="1">
      <c r="A6" s="3"/>
      <c r="B6" s="3"/>
      <c r="C6" s="3"/>
    </row>
    <row r="7" spans="1:3" ht="15.75" thickBot="1">
      <c r="A7" s="3"/>
      <c r="B7" s="3"/>
      <c r="C7" s="3"/>
    </row>
    <row r="8" spans="1:3" ht="15.75" thickBot="1">
      <c r="A8" s="5" t="s">
        <v>483</v>
      </c>
      <c r="B8" s="3"/>
      <c r="C8" s="5" t="s">
        <v>229</v>
      </c>
    </row>
    <row r="9" spans="1:3" ht="15.75" thickBot="1">
      <c r="A9" s="6" t="s">
        <v>503</v>
      </c>
      <c r="B9" s="5" t="s">
        <v>69</v>
      </c>
      <c r="C9" s="3"/>
    </row>
    <row r="10" spans="1:3" ht="15.75" thickBot="1">
      <c r="A10" s="6" t="s">
        <v>480</v>
      </c>
      <c r="B10" s="5" t="s">
        <v>59</v>
      </c>
      <c r="C10" s="3"/>
    </row>
    <row r="11" spans="1:3" ht="26.25" thickBot="1">
      <c r="A11" s="6" t="s">
        <v>487</v>
      </c>
      <c r="B11" s="5" t="s">
        <v>79</v>
      </c>
      <c r="C11" s="3"/>
    </row>
    <row r="12" spans="1:3" ht="26.25" thickBot="1">
      <c r="A12" s="5" t="s">
        <v>488</v>
      </c>
      <c r="B12" s="5" t="s">
        <v>87</v>
      </c>
      <c r="C12" s="3"/>
    </row>
    <row r="13" spans="1:3" ht="15.75" thickBot="1">
      <c r="A13" s="6" t="s">
        <v>504</v>
      </c>
      <c r="B13" s="5" t="s">
        <v>89</v>
      </c>
      <c r="C13" s="3"/>
    </row>
    <row r="14" spans="1:3" ht="15.75" thickBot="1">
      <c r="A14" s="5" t="s">
        <v>490</v>
      </c>
      <c r="B14" s="5" t="s">
        <v>91</v>
      </c>
      <c r="C14" s="3"/>
    </row>
    <row r="15" spans="1:3" ht="15.75" thickBot="1">
      <c r="A15" s="5" t="s">
        <v>491</v>
      </c>
      <c r="B15" s="3"/>
      <c r="C15" s="3"/>
    </row>
    <row r="16" spans="1:3" ht="26.25" thickBot="1">
      <c r="A16" s="6" t="s">
        <v>505</v>
      </c>
      <c r="B16" s="5" t="s">
        <v>107</v>
      </c>
      <c r="C16" s="3"/>
    </row>
    <row r="17" spans="1:3" ht="26.25" thickBot="1">
      <c r="A17" s="6" t="s">
        <v>506</v>
      </c>
      <c r="B17" s="5" t="s">
        <v>109</v>
      </c>
      <c r="C17" s="3"/>
    </row>
    <row r="18" spans="1:3" ht="26.25" thickBot="1">
      <c r="A18" s="6" t="s">
        <v>507</v>
      </c>
      <c r="B18" s="5" t="s">
        <v>129</v>
      </c>
      <c r="C18" s="3"/>
    </row>
    <row r="19" spans="1:3" ht="51.75" thickBot="1">
      <c r="A19" s="6" t="s">
        <v>508</v>
      </c>
      <c r="B19" s="5" t="s">
        <v>131</v>
      </c>
      <c r="C19" s="3"/>
    </row>
    <row r="20" spans="1:3" ht="26.25" thickBot="1">
      <c r="A20" s="6" t="s">
        <v>509</v>
      </c>
      <c r="B20" s="5" t="s">
        <v>451</v>
      </c>
      <c r="C20" s="3"/>
    </row>
    <row r="21" spans="1:3" ht="26.25" thickBot="1">
      <c r="A21" s="6" t="s">
        <v>496</v>
      </c>
      <c r="B21" s="5" t="s">
        <v>453</v>
      </c>
      <c r="C21" s="3"/>
    </row>
    <row r="22" spans="1:3" ht="15.75" thickBot="1">
      <c r="A22" s="6" t="s">
        <v>512</v>
      </c>
      <c r="B22" s="5" t="s">
        <v>513</v>
      </c>
      <c r="C22" s="3"/>
    </row>
    <row r="23" spans="1:3" ht="15.75" thickBot="1">
      <c r="A23" s="5" t="s">
        <v>514</v>
      </c>
      <c r="B23" s="3"/>
      <c r="C23" s="3"/>
    </row>
    <row r="24" spans="1:3" ht="26.25" thickBot="1">
      <c r="A24" s="6" t="s">
        <v>515</v>
      </c>
      <c r="B24" s="5" t="s">
        <v>133</v>
      </c>
      <c r="C24" s="3"/>
    </row>
    <row r="25" spans="1:3" ht="64.5" thickBot="1">
      <c r="A25" s="6" t="s">
        <v>516</v>
      </c>
      <c r="B25" s="5" t="s">
        <v>136</v>
      </c>
      <c r="C25" s="3"/>
    </row>
    <row r="26" spans="1:3" ht="39" thickBot="1">
      <c r="A26" s="6" t="s">
        <v>517</v>
      </c>
      <c r="B26" s="5" t="s">
        <v>138</v>
      </c>
      <c r="C26" s="3"/>
    </row>
    <row r="27" spans="1:3" ht="39" thickBot="1">
      <c r="A27" s="6" t="s">
        <v>518</v>
      </c>
      <c r="B27" s="5" t="s">
        <v>140</v>
      </c>
      <c r="C27" s="3"/>
    </row>
    <row r="28" spans="1:3" ht="26.25" thickBot="1">
      <c r="A28" s="6" t="s">
        <v>519</v>
      </c>
      <c r="B28" s="5" t="s">
        <v>142</v>
      </c>
      <c r="C28" s="3"/>
    </row>
    <row r="29" spans="1:3" ht="15.75" thickBot="1">
      <c r="A29" s="6" t="s">
        <v>520</v>
      </c>
      <c r="B29" s="5" t="s">
        <v>144</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0"/>
  <sheetViews>
    <sheetView showGridLines="0" zoomScale="85" zoomScaleNormal="85" workbookViewId="0"/>
  </sheetViews>
  <sheetFormatPr defaultColWidth="9.140625" defaultRowHeight="14.25"/>
  <cols>
    <col min="1" max="1" width="60" style="41" customWidth="1"/>
    <col min="2" max="2" width="9.140625" style="41"/>
    <col min="3" max="3" width="16.85546875" style="41" bestFit="1" customWidth="1"/>
    <col min="4" max="4" width="9.140625" style="41"/>
    <col min="5" max="5" width="23.42578125" style="41" customWidth="1"/>
    <col min="6" max="6" width="22.7109375" style="41" customWidth="1"/>
    <col min="7" max="16384" width="9.140625" style="41"/>
  </cols>
  <sheetData>
    <row r="1" spans="1:6" ht="18">
      <c r="A1" s="157" t="s">
        <v>531</v>
      </c>
      <c r="B1" s="63"/>
      <c r="C1" s="63"/>
      <c r="D1" s="63"/>
      <c r="E1" s="63"/>
      <c r="F1" s="63"/>
    </row>
    <row r="2" spans="1:6" ht="18">
      <c r="A2" s="181" t="s">
        <v>532</v>
      </c>
      <c r="B2" s="63"/>
      <c r="C2" s="63"/>
      <c r="D2" s="63"/>
      <c r="E2" s="63"/>
      <c r="F2" s="63"/>
    </row>
    <row r="3" spans="1:6" ht="18.75" thickBot="1">
      <c r="A3" s="181" t="s">
        <v>533</v>
      </c>
      <c r="B3" s="63"/>
      <c r="C3" s="63"/>
      <c r="D3" s="63"/>
      <c r="E3" s="63"/>
      <c r="F3" s="63"/>
    </row>
    <row r="4" spans="1:6" ht="15" thickBot="1">
      <c r="A4" s="42"/>
      <c r="B4" s="42"/>
      <c r="C4" s="188" t="s">
        <v>51</v>
      </c>
      <c r="D4" s="189"/>
      <c r="E4" s="189"/>
      <c r="F4" s="189"/>
    </row>
    <row r="5" spans="1:6" ht="15" thickBot="1">
      <c r="A5" s="190" t="s">
        <v>534</v>
      </c>
      <c r="B5" s="191" t="s">
        <v>296</v>
      </c>
      <c r="C5" s="195">
        <v>5880048.2536636861</v>
      </c>
      <c r="D5" s="42"/>
      <c r="E5" s="192">
        <v>2</v>
      </c>
      <c r="F5" s="192">
        <v>3</v>
      </c>
    </row>
    <row r="6" spans="1:6" ht="51.75" thickBot="1">
      <c r="A6" s="42"/>
      <c r="B6" s="42"/>
      <c r="C6" s="42"/>
      <c r="D6" s="42"/>
      <c r="E6" s="193" t="s">
        <v>535</v>
      </c>
      <c r="F6" s="194" t="s">
        <v>536</v>
      </c>
    </row>
    <row r="7" spans="1:6" ht="15" thickBot="1">
      <c r="A7" s="42"/>
      <c r="B7" s="42"/>
      <c r="C7" s="42"/>
      <c r="D7" s="42"/>
      <c r="E7" s="72" t="s">
        <v>221</v>
      </c>
      <c r="F7" s="74" t="s">
        <v>222</v>
      </c>
    </row>
    <row r="8" spans="1:6" ht="26.65" customHeight="1" thickBot="1">
      <c r="A8" s="268" t="s">
        <v>537</v>
      </c>
      <c r="B8" s="268"/>
      <c r="C8" s="268"/>
      <c r="D8" s="95" t="s">
        <v>298</v>
      </c>
      <c r="E8" s="195">
        <v>15000.134141053099</v>
      </c>
      <c r="F8" s="195">
        <v>41489.074000000001</v>
      </c>
    </row>
    <row r="9" spans="1:6" ht="26.65" customHeight="1" thickBot="1">
      <c r="A9" s="268" t="s">
        <v>538</v>
      </c>
      <c r="B9" s="268"/>
      <c r="C9" s="268"/>
      <c r="D9" s="196" t="s">
        <v>53</v>
      </c>
      <c r="E9" s="195">
        <v>2233783.2848684704</v>
      </c>
      <c r="F9" s="195">
        <v>1284181.8740000001</v>
      </c>
    </row>
    <row r="10" spans="1:6" ht="39.75" customHeight="1" thickBot="1">
      <c r="A10" s="268" t="s">
        <v>539</v>
      </c>
      <c r="B10" s="268"/>
      <c r="C10" s="268"/>
      <c r="D10" s="197" t="s">
        <v>55</v>
      </c>
      <c r="E10" s="195">
        <v>2905682.2199907796</v>
      </c>
      <c r="F10" s="195">
        <v>1107504.3089999999</v>
      </c>
    </row>
    <row r="11" spans="1:6" ht="26.65" customHeight="1" thickBot="1">
      <c r="A11" s="268" t="s">
        <v>540</v>
      </c>
      <c r="B11" s="268"/>
      <c r="C11" s="268"/>
      <c r="D11" s="197" t="s">
        <v>57</v>
      </c>
      <c r="E11" s="195">
        <v>19777154.501139797</v>
      </c>
      <c r="F11" s="195">
        <v>11188684.705</v>
      </c>
    </row>
    <row r="12" spans="1:6" ht="26.65" customHeight="1" thickBot="1">
      <c r="A12" s="268" t="s">
        <v>541</v>
      </c>
      <c r="B12" s="268"/>
      <c r="C12" s="268"/>
      <c r="D12" s="197" t="s">
        <v>59</v>
      </c>
      <c r="E12" s="195">
        <v>3442356.8999808002</v>
      </c>
      <c r="F12" s="195">
        <v>5600803.483</v>
      </c>
    </row>
    <row r="13" spans="1:6" ht="39.75" customHeight="1" thickBot="1">
      <c r="A13" s="268" t="s">
        <v>542</v>
      </c>
      <c r="B13" s="268"/>
      <c r="C13" s="268"/>
      <c r="D13" s="197" t="s">
        <v>61</v>
      </c>
      <c r="E13" s="195">
        <v>445869.297748702</v>
      </c>
      <c r="F13" s="195">
        <v>713844.99236000003</v>
      </c>
    </row>
    <row r="14" spans="1:6" ht="39.75" customHeight="1" thickBot="1">
      <c r="A14" s="268" t="s">
        <v>543</v>
      </c>
      <c r="B14" s="268"/>
      <c r="C14" s="268"/>
      <c r="D14" s="197" t="s">
        <v>63</v>
      </c>
      <c r="E14" s="195">
        <v>4217302.2407498201</v>
      </c>
      <c r="F14" s="195">
        <v>6167655.7446900001</v>
      </c>
    </row>
    <row r="15" spans="1:6" ht="26.65" customHeight="1" thickBot="1">
      <c r="A15" s="268" t="s">
        <v>544</v>
      </c>
      <c r="B15" s="268"/>
      <c r="C15" s="268"/>
      <c r="D15" s="197" t="s">
        <v>65</v>
      </c>
      <c r="E15" s="195">
        <v>4334145.0462730303</v>
      </c>
      <c r="F15" s="195">
        <v>1554198.0722100001</v>
      </c>
    </row>
    <row r="16" spans="1:6" ht="26.65" customHeight="1" thickBot="1">
      <c r="A16" s="268" t="s">
        <v>545</v>
      </c>
      <c r="B16" s="268"/>
      <c r="C16" s="268"/>
      <c r="D16" s="197" t="s">
        <v>67</v>
      </c>
      <c r="E16" s="195">
        <v>2043.5716579044101</v>
      </c>
      <c r="F16" s="195">
        <v>26760.692999999999</v>
      </c>
    </row>
    <row r="17" spans="1:6" ht="26.65" customHeight="1" thickBot="1">
      <c r="A17" s="268" t="s">
        <v>546</v>
      </c>
      <c r="B17" s="268"/>
      <c r="C17" s="268"/>
      <c r="D17" s="197" t="s">
        <v>69</v>
      </c>
      <c r="E17" s="195">
        <v>0</v>
      </c>
      <c r="F17" s="195">
        <v>0</v>
      </c>
    </row>
    <row r="18" spans="1:6" ht="26.65" customHeight="1" thickBot="1">
      <c r="A18" s="268" t="s">
        <v>547</v>
      </c>
      <c r="B18" s="268"/>
      <c r="C18" s="268"/>
      <c r="D18" s="197" t="s">
        <v>71</v>
      </c>
      <c r="E18" s="195">
        <v>0</v>
      </c>
      <c r="F18" s="195">
        <v>0</v>
      </c>
    </row>
    <row r="19" spans="1:6" ht="39.75" customHeight="1" thickBot="1">
      <c r="A19" s="268" t="s">
        <v>548</v>
      </c>
      <c r="B19" s="268"/>
      <c r="C19" s="268"/>
      <c r="D19" s="197" t="s">
        <v>73</v>
      </c>
      <c r="E19" s="195">
        <v>0</v>
      </c>
      <c r="F19" s="195">
        <v>0</v>
      </c>
    </row>
    <row r="20" spans="1:6" ht="26.65" customHeight="1" thickBot="1">
      <c r="A20" s="268" t="s">
        <v>323</v>
      </c>
      <c r="B20" s="268"/>
      <c r="C20" s="268"/>
      <c r="D20" s="197" t="s">
        <v>75</v>
      </c>
      <c r="E20" s="195">
        <v>0</v>
      </c>
      <c r="F20" s="195">
        <v>0</v>
      </c>
    </row>
    <row r="21" spans="1:6" ht="26.65" customHeight="1" thickBot="1">
      <c r="A21" s="268" t="s">
        <v>324</v>
      </c>
      <c r="B21" s="268"/>
      <c r="C21" s="268"/>
      <c r="D21" s="197" t="s">
        <v>77</v>
      </c>
      <c r="E21" s="195">
        <v>0</v>
      </c>
      <c r="F21" s="195">
        <v>0</v>
      </c>
    </row>
    <row r="22" spans="1:6" ht="39.75" customHeight="1" thickBot="1">
      <c r="A22" s="268" t="s">
        <v>325</v>
      </c>
      <c r="B22" s="268"/>
      <c r="C22" s="268"/>
      <c r="D22" s="197" t="s">
        <v>79</v>
      </c>
      <c r="E22" s="195">
        <v>0</v>
      </c>
      <c r="F22" s="195">
        <v>0</v>
      </c>
    </row>
    <row r="23" spans="1:6" ht="26.65" customHeight="1" thickBot="1">
      <c r="A23" s="268" t="s">
        <v>326</v>
      </c>
      <c r="B23" s="268"/>
      <c r="C23" s="268"/>
      <c r="D23" s="198" t="s">
        <v>81</v>
      </c>
      <c r="E23" s="195">
        <v>66364.844999999987</v>
      </c>
      <c r="F23" s="195">
        <v>0</v>
      </c>
    </row>
    <row r="24" spans="1:6">
      <c r="A24" s="62"/>
    </row>
    <row r="25" spans="1:6">
      <c r="A25" s="62"/>
    </row>
    <row r="26" spans="1:6" ht="18.75" hidden="1" thickBot="1">
      <c r="A26" s="199" t="s">
        <v>549</v>
      </c>
    </row>
    <row r="27" spans="1:6" ht="15" hidden="1" thickBot="1">
      <c r="A27" s="42"/>
      <c r="B27" s="42"/>
      <c r="C27" s="188" t="s">
        <v>223</v>
      </c>
      <c r="D27" s="42"/>
      <c r="E27" s="42"/>
      <c r="F27" s="42"/>
    </row>
    <row r="28" spans="1:6" ht="15" hidden="1" thickBot="1">
      <c r="A28" s="190" t="s">
        <v>550</v>
      </c>
      <c r="B28" s="191" t="s">
        <v>87</v>
      </c>
      <c r="C28" s="200">
        <v>0</v>
      </c>
      <c r="D28" s="42"/>
      <c r="E28" s="42"/>
      <c r="F28" s="42"/>
    </row>
    <row r="29" spans="1:6" ht="51.75" hidden="1" thickBot="1">
      <c r="A29" s="42"/>
      <c r="B29" s="42"/>
      <c r="C29" s="42"/>
      <c r="D29" s="42"/>
      <c r="E29" s="193" t="s">
        <v>535</v>
      </c>
      <c r="F29" s="194" t="s">
        <v>551</v>
      </c>
    </row>
    <row r="30" spans="1:6" ht="15" hidden="1" thickBot="1">
      <c r="A30" s="42"/>
      <c r="B30" s="42"/>
      <c r="C30" s="42"/>
      <c r="D30" s="42"/>
      <c r="E30" s="72" t="s">
        <v>224</v>
      </c>
      <c r="F30" s="74" t="s">
        <v>225</v>
      </c>
    </row>
    <row r="31" spans="1:6" ht="39.75" hidden="1" customHeight="1" thickBot="1">
      <c r="A31" s="272" t="s">
        <v>552</v>
      </c>
      <c r="B31" s="273"/>
      <c r="C31" s="273"/>
      <c r="D31" s="95" t="s">
        <v>89</v>
      </c>
      <c r="E31" s="201">
        <v>0</v>
      </c>
      <c r="F31" s="202">
        <v>0</v>
      </c>
    </row>
    <row r="32" spans="1:6" ht="39.75" hidden="1" customHeight="1" thickBot="1">
      <c r="A32" s="269" t="s">
        <v>553</v>
      </c>
      <c r="B32" s="270"/>
      <c r="C32" s="271"/>
      <c r="D32" s="94" t="s">
        <v>91</v>
      </c>
      <c r="E32" s="88">
        <v>0</v>
      </c>
      <c r="F32" s="88">
        <v>0</v>
      </c>
    </row>
    <row r="33" spans="1:6" ht="26.65" hidden="1" customHeight="1" thickBot="1">
      <c r="A33" s="269" t="s">
        <v>554</v>
      </c>
      <c r="B33" s="270"/>
      <c r="C33" s="271"/>
      <c r="D33" s="90" t="s">
        <v>93</v>
      </c>
      <c r="E33" s="88">
        <v>0</v>
      </c>
      <c r="F33" s="88">
        <v>0</v>
      </c>
    </row>
    <row r="34" spans="1:6" ht="26.65" hidden="1" customHeight="1" thickBot="1">
      <c r="A34" s="269" t="s">
        <v>555</v>
      </c>
      <c r="B34" s="270"/>
      <c r="C34" s="271"/>
      <c r="D34" s="90" t="s">
        <v>95</v>
      </c>
      <c r="E34" s="88">
        <v>0</v>
      </c>
      <c r="F34" s="88">
        <v>0</v>
      </c>
    </row>
    <row r="35" spans="1:6" ht="26.65" hidden="1" customHeight="1" thickBot="1">
      <c r="A35" s="269" t="s">
        <v>556</v>
      </c>
      <c r="B35" s="270"/>
      <c r="C35" s="271"/>
      <c r="D35" s="90" t="s">
        <v>97</v>
      </c>
      <c r="E35" s="88">
        <v>0</v>
      </c>
      <c r="F35" s="88">
        <v>0</v>
      </c>
    </row>
    <row r="36" spans="1:6" hidden="1">
      <c r="A36" s="62"/>
    </row>
    <row r="37" spans="1:6">
      <c r="A37" s="62"/>
    </row>
    <row r="38" spans="1:6" ht="18.75" thickBot="1">
      <c r="A38" s="203" t="s">
        <v>557</v>
      </c>
    </row>
    <row r="39" spans="1:6" ht="15" thickBot="1">
      <c r="A39" s="42"/>
      <c r="B39" s="42"/>
      <c r="C39" s="92" t="s">
        <v>226</v>
      </c>
    </row>
    <row r="40" spans="1:6" ht="15" thickBot="1">
      <c r="A40" s="183" t="s">
        <v>558</v>
      </c>
      <c r="B40" s="204" t="s">
        <v>107</v>
      </c>
      <c r="C40" s="195">
        <v>5880048.2536636861</v>
      </c>
    </row>
    <row r="41" spans="1:6" ht="15" thickBot="1">
      <c r="A41" s="183" t="s">
        <v>414</v>
      </c>
      <c r="B41" s="92" t="s">
        <v>109</v>
      </c>
      <c r="C41" s="195">
        <v>14963242.472783903</v>
      </c>
    </row>
    <row r="42" spans="1:6" ht="15" thickBot="1">
      <c r="A42" s="183" t="s">
        <v>559</v>
      </c>
      <c r="B42" s="205" t="s">
        <v>111</v>
      </c>
      <c r="C42" s="195">
        <v>6733459.1127527561</v>
      </c>
    </row>
    <row r="43" spans="1:6" ht="15" thickBot="1">
      <c r="A43" s="183" t="s">
        <v>560</v>
      </c>
      <c r="B43" s="92" t="s">
        <v>113</v>
      </c>
      <c r="C43" s="195">
        <v>3740810.6181959757</v>
      </c>
    </row>
    <row r="44" spans="1:6" ht="15" thickBot="1">
      <c r="A44" s="183" t="s">
        <v>561</v>
      </c>
      <c r="B44" s="205" t="s">
        <v>115</v>
      </c>
      <c r="C44" s="195">
        <v>5880048.2536636861</v>
      </c>
    </row>
    <row r="45" spans="1:6" ht="15" thickBot="1">
      <c r="A45" s="183" t="s">
        <v>562</v>
      </c>
      <c r="B45" s="92" t="s">
        <v>117</v>
      </c>
      <c r="C45" s="195">
        <v>590000</v>
      </c>
    </row>
    <row r="46" spans="1:6" ht="15" thickBot="1">
      <c r="A46" s="206"/>
      <c r="B46" s="42"/>
      <c r="C46" s="129" t="s">
        <v>226</v>
      </c>
    </row>
    <row r="47" spans="1:6" ht="15" thickBot="1">
      <c r="A47" s="183" t="s">
        <v>375</v>
      </c>
      <c r="B47" s="92" t="s">
        <v>127</v>
      </c>
      <c r="C47" s="195">
        <v>5880048.2536636861</v>
      </c>
    </row>
    <row r="50" spans="1:1">
      <c r="A50" s="41" t="s">
        <v>200</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0</v>
      </c>
    </row>
    <row r="5" spans="2:5">
      <c r="B5" t="s">
        <v>25</v>
      </c>
    </row>
    <row r="7" spans="2:5">
      <c r="B7" s="13" t="s">
        <v>26</v>
      </c>
      <c r="C7" s="16"/>
    </row>
    <row r="8" spans="2:5">
      <c r="B8" s="14" t="s">
        <v>27</v>
      </c>
      <c r="C8" s="16"/>
    </row>
    <row r="9" spans="2:5" ht="45.75" thickBot="1">
      <c r="B9" s="15" t="s">
        <v>28</v>
      </c>
      <c r="C9" s="16"/>
      <c r="D9" s="1" t="s">
        <v>29</v>
      </c>
      <c r="E9" s="1" t="s">
        <v>30</v>
      </c>
    </row>
    <row r="10" spans="2:5" ht="45.75" thickBot="1">
      <c r="B10" s="17" t="s">
        <v>6</v>
      </c>
      <c r="C10" s="17" t="s">
        <v>31</v>
      </c>
      <c r="D10" s="1">
        <v>1</v>
      </c>
      <c r="E10" s="1"/>
    </row>
    <row r="11" spans="2:5" ht="68.25" thickBot="1">
      <c r="B11" s="17" t="s">
        <v>8</v>
      </c>
      <c r="C11" s="17" t="s">
        <v>32</v>
      </c>
      <c r="D11" s="1"/>
      <c r="E11" s="1"/>
    </row>
    <row r="12" spans="2:5" ht="57" thickBot="1">
      <c r="B12" s="17" t="s">
        <v>10</v>
      </c>
      <c r="C12" s="17" t="s">
        <v>33</v>
      </c>
      <c r="D12" s="1"/>
      <c r="E12" s="1"/>
    </row>
    <row r="13" spans="2:5" ht="68.25" thickBot="1">
      <c r="B13" s="17" t="s">
        <v>12</v>
      </c>
      <c r="C13" s="17" t="s">
        <v>34</v>
      </c>
      <c r="D13" s="1"/>
      <c r="E13" s="1"/>
    </row>
    <row r="14" spans="2:5" ht="45.75" thickBot="1">
      <c r="B14" s="17" t="s">
        <v>14</v>
      </c>
      <c r="C14" s="17" t="s">
        <v>35</v>
      </c>
      <c r="D14" s="1"/>
      <c r="E14" s="1"/>
    </row>
    <row r="15" spans="2:5" ht="45.75" thickBot="1">
      <c r="B15" s="17" t="s">
        <v>17</v>
      </c>
      <c r="C15" s="17" t="s">
        <v>36</v>
      </c>
      <c r="D15" s="1"/>
      <c r="E15" s="1"/>
    </row>
    <row r="16" spans="2:5" ht="34.5" thickBot="1">
      <c r="B16" s="17" t="s">
        <v>19</v>
      </c>
      <c r="C16" s="17" t="s">
        <v>37</v>
      </c>
      <c r="D16" s="1"/>
      <c r="E16" s="1"/>
    </row>
    <row r="17" spans="2:5" ht="34.5" thickBot="1">
      <c r="B17" s="17" t="s">
        <v>21</v>
      </c>
      <c r="C17" s="17" t="s">
        <v>38</v>
      </c>
      <c r="D17" s="1"/>
      <c r="E17" s="1"/>
    </row>
    <row r="18" spans="2:5" ht="45.75" thickBot="1">
      <c r="B18" s="17" t="s">
        <v>23</v>
      </c>
      <c r="C18" s="17" t="s">
        <v>39</v>
      </c>
      <c r="D18" s="1"/>
      <c r="E18" s="1"/>
    </row>
    <row r="19" spans="2:5" ht="45.75" thickBot="1">
      <c r="B19" s="17" t="s">
        <v>40</v>
      </c>
      <c r="C19" s="17" t="s">
        <v>41</v>
      </c>
      <c r="D19" s="1" t="s">
        <v>16</v>
      </c>
      <c r="E19" s="1" t="s">
        <v>16</v>
      </c>
    </row>
    <row r="20" spans="2:5" ht="34.5" thickBot="1">
      <c r="B20" s="17" t="s">
        <v>42</v>
      </c>
      <c r="C20" s="17" t="s">
        <v>43</v>
      </c>
      <c r="D20" s="1" t="s">
        <v>16</v>
      </c>
      <c r="E20" s="1" t="s">
        <v>16</v>
      </c>
    </row>
    <row r="21" spans="2:5" ht="45.75" thickBot="1">
      <c r="B21" s="17" t="s">
        <v>44</v>
      </c>
      <c r="C21" s="17" t="s">
        <v>45</v>
      </c>
    </row>
    <row r="22" spans="2:5" ht="45.75" thickBot="1">
      <c r="B22" s="17" t="s">
        <v>46</v>
      </c>
      <c r="C22" s="17" t="s">
        <v>47</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5"/>
  <cols>
    <col min="1" max="1" width="93.5703125" bestFit="1" customWidth="1"/>
    <col min="6" max="9" width="27.140625" customWidth="1"/>
  </cols>
  <sheetData>
    <row r="1" spans="1:9" ht="18">
      <c r="A1" s="2" t="s">
        <v>563</v>
      </c>
      <c r="B1" t="s">
        <v>564</v>
      </c>
    </row>
    <row r="2" spans="1:9" ht="18.75" thickBot="1">
      <c r="A2" s="2" t="s">
        <v>565</v>
      </c>
    </row>
    <row r="3" spans="1:9" ht="26.25" thickBot="1">
      <c r="A3" s="3"/>
      <c r="B3" s="3"/>
      <c r="C3" s="4" t="s">
        <v>566</v>
      </c>
      <c r="D3" s="4" t="s">
        <v>567</v>
      </c>
      <c r="E3" s="3"/>
      <c r="F3" s="274" t="s">
        <v>566</v>
      </c>
      <c r="G3" s="247"/>
      <c r="H3" s="274" t="s">
        <v>567</v>
      </c>
      <c r="I3" s="247"/>
    </row>
    <row r="4" spans="1:9" ht="26.25" thickBot="1">
      <c r="A4" s="3"/>
      <c r="B4" s="3"/>
      <c r="C4" s="4" t="s">
        <v>568</v>
      </c>
      <c r="D4" s="4" t="s">
        <v>569</v>
      </c>
      <c r="E4" s="3"/>
      <c r="F4" s="3"/>
      <c r="G4" s="3"/>
      <c r="H4" s="3"/>
      <c r="I4" s="3"/>
    </row>
    <row r="5" spans="1:9" ht="15.75" thickBot="1">
      <c r="A5" s="3"/>
      <c r="B5" s="3"/>
      <c r="C5" s="5" t="s">
        <v>51</v>
      </c>
      <c r="D5" s="5" t="s">
        <v>221</v>
      </c>
      <c r="E5" s="3"/>
      <c r="F5" s="3"/>
      <c r="G5" s="3"/>
      <c r="H5" s="3"/>
      <c r="I5" s="3"/>
    </row>
    <row r="6" spans="1:9" ht="15.75" thickBot="1">
      <c r="A6" s="5" t="s">
        <v>533</v>
      </c>
      <c r="B6" s="5" t="s">
        <v>296</v>
      </c>
      <c r="C6" s="3"/>
      <c r="D6" s="3"/>
      <c r="E6" s="3"/>
      <c r="F6" s="3"/>
      <c r="G6" s="3"/>
      <c r="H6" s="3"/>
      <c r="I6" s="3"/>
    </row>
    <row r="7" spans="1:9" ht="39" thickBot="1">
      <c r="A7" s="3"/>
      <c r="B7" s="3"/>
      <c r="C7" s="3"/>
      <c r="D7" s="3"/>
      <c r="E7" s="3"/>
      <c r="F7" s="4" t="s">
        <v>535</v>
      </c>
      <c r="G7" s="4" t="s">
        <v>536</v>
      </c>
      <c r="H7" s="4" t="s">
        <v>535</v>
      </c>
      <c r="I7" s="4" t="s">
        <v>536</v>
      </c>
    </row>
    <row r="8" spans="1:9" ht="15.75" thickBot="1">
      <c r="A8" s="3"/>
      <c r="B8" s="3"/>
      <c r="C8" s="3"/>
      <c r="D8" s="3"/>
      <c r="E8" s="3"/>
      <c r="F8" s="4" t="s">
        <v>222</v>
      </c>
      <c r="G8" s="4" t="s">
        <v>223</v>
      </c>
      <c r="H8" s="4" t="s">
        <v>224</v>
      </c>
      <c r="I8" s="4" t="s">
        <v>225</v>
      </c>
    </row>
    <row r="9" spans="1:9" ht="26.65" customHeight="1" thickBot="1">
      <c r="A9" s="275" t="s">
        <v>537</v>
      </c>
      <c r="B9" s="276"/>
      <c r="C9" s="276"/>
      <c r="D9" s="277"/>
      <c r="E9" s="5" t="s">
        <v>298</v>
      </c>
      <c r="F9" s="3"/>
      <c r="G9" s="3"/>
      <c r="H9" s="3"/>
      <c r="I9" s="3"/>
    </row>
    <row r="10" spans="1:9" ht="26.65" customHeight="1" thickBot="1">
      <c r="A10" s="275" t="s">
        <v>538</v>
      </c>
      <c r="B10" s="276"/>
      <c r="C10" s="276"/>
      <c r="D10" s="277"/>
      <c r="E10" s="5" t="s">
        <v>53</v>
      </c>
      <c r="F10" s="3"/>
      <c r="G10" s="3"/>
      <c r="H10" s="3"/>
      <c r="I10" s="3"/>
    </row>
    <row r="11" spans="1:9" ht="26.65" customHeight="1" thickBot="1">
      <c r="A11" s="275" t="s">
        <v>539</v>
      </c>
      <c r="B11" s="276"/>
      <c r="C11" s="276"/>
      <c r="D11" s="277"/>
      <c r="E11" s="5" t="s">
        <v>55</v>
      </c>
      <c r="F11" s="3"/>
      <c r="G11" s="3"/>
      <c r="H11" s="3"/>
      <c r="I11" s="3"/>
    </row>
    <row r="12" spans="1:9" ht="26.65" customHeight="1" thickBot="1">
      <c r="A12" s="275" t="s">
        <v>540</v>
      </c>
      <c r="B12" s="276"/>
      <c r="C12" s="276"/>
      <c r="D12" s="277"/>
      <c r="E12" s="5" t="s">
        <v>57</v>
      </c>
      <c r="F12" s="3"/>
      <c r="G12" s="3"/>
      <c r="H12" s="3"/>
      <c r="I12" s="3"/>
    </row>
    <row r="13" spans="1:9" ht="26.65" customHeight="1" thickBot="1">
      <c r="A13" s="275" t="s">
        <v>541</v>
      </c>
      <c r="B13" s="276"/>
      <c r="C13" s="276"/>
      <c r="D13" s="277"/>
      <c r="E13" s="5" t="s">
        <v>59</v>
      </c>
      <c r="F13" s="3"/>
      <c r="G13" s="3"/>
      <c r="H13" s="3"/>
      <c r="I13" s="3"/>
    </row>
    <row r="14" spans="1:9" ht="26.65" customHeight="1" thickBot="1">
      <c r="A14" s="275" t="s">
        <v>542</v>
      </c>
      <c r="B14" s="276"/>
      <c r="C14" s="276"/>
      <c r="D14" s="277"/>
      <c r="E14" s="5" t="s">
        <v>61</v>
      </c>
      <c r="F14" s="3"/>
      <c r="G14" s="3"/>
      <c r="H14" s="3"/>
      <c r="I14" s="3"/>
    </row>
    <row r="15" spans="1:9" ht="26.65" customHeight="1" thickBot="1">
      <c r="A15" s="275" t="s">
        <v>543</v>
      </c>
      <c r="B15" s="276"/>
      <c r="C15" s="276"/>
      <c r="D15" s="277"/>
      <c r="E15" s="5" t="s">
        <v>63</v>
      </c>
      <c r="F15" s="3"/>
      <c r="G15" s="3"/>
      <c r="H15" s="3"/>
      <c r="I15" s="3"/>
    </row>
    <row r="16" spans="1:9" ht="26.65" customHeight="1" thickBot="1">
      <c r="A16" s="275" t="s">
        <v>544</v>
      </c>
      <c r="B16" s="276"/>
      <c r="C16" s="276"/>
      <c r="D16" s="277"/>
      <c r="E16" s="5" t="s">
        <v>65</v>
      </c>
      <c r="F16" s="3"/>
      <c r="G16" s="3"/>
      <c r="H16" s="3"/>
      <c r="I16" s="3"/>
    </row>
    <row r="17" spans="1:9" ht="26.65" customHeight="1" thickBot="1">
      <c r="A17" s="275" t="s">
        <v>545</v>
      </c>
      <c r="B17" s="276"/>
      <c r="C17" s="276"/>
      <c r="D17" s="277"/>
      <c r="E17" s="5" t="s">
        <v>67</v>
      </c>
      <c r="F17" s="3"/>
      <c r="G17" s="3"/>
      <c r="H17" s="3"/>
      <c r="I17" s="3"/>
    </row>
    <row r="18" spans="1:9" ht="26.65" customHeight="1" thickBot="1">
      <c r="A18" s="275" t="s">
        <v>546</v>
      </c>
      <c r="B18" s="276"/>
      <c r="C18" s="276"/>
      <c r="D18" s="277"/>
      <c r="E18" s="5" t="s">
        <v>69</v>
      </c>
      <c r="F18" s="3"/>
      <c r="G18" s="3"/>
      <c r="H18" s="3"/>
      <c r="I18" s="3"/>
    </row>
    <row r="19" spans="1:9" ht="15.75" thickBot="1">
      <c r="A19" s="275" t="s">
        <v>547</v>
      </c>
      <c r="B19" s="276"/>
      <c r="C19" s="276"/>
      <c r="D19" s="277"/>
      <c r="E19" s="5" t="s">
        <v>71</v>
      </c>
      <c r="F19" s="3"/>
      <c r="G19" s="3"/>
      <c r="H19" s="3"/>
      <c r="I19" s="3"/>
    </row>
    <row r="20" spans="1:9" ht="26.65" customHeight="1" thickBot="1">
      <c r="A20" s="275" t="s">
        <v>548</v>
      </c>
      <c r="B20" s="276"/>
      <c r="C20" s="276"/>
      <c r="D20" s="277"/>
      <c r="E20" s="5" t="s">
        <v>73</v>
      </c>
      <c r="F20" s="3"/>
      <c r="G20" s="3"/>
      <c r="H20" s="3"/>
      <c r="I20" s="3"/>
    </row>
    <row r="21" spans="1:9" ht="15.75" thickBot="1">
      <c r="A21" s="275" t="s">
        <v>323</v>
      </c>
      <c r="B21" s="276"/>
      <c r="C21" s="276"/>
      <c r="D21" s="277"/>
      <c r="E21" s="5" t="s">
        <v>75</v>
      </c>
      <c r="F21" s="3"/>
      <c r="G21" s="3"/>
      <c r="H21" s="3"/>
      <c r="I21" s="3"/>
    </row>
    <row r="22" spans="1:9" ht="15.75" thickBot="1">
      <c r="A22" s="275" t="s">
        <v>324</v>
      </c>
      <c r="B22" s="276"/>
      <c r="C22" s="276"/>
      <c r="D22" s="277"/>
      <c r="E22" s="5" t="s">
        <v>77</v>
      </c>
      <c r="F22" s="3"/>
      <c r="G22" s="3"/>
      <c r="H22" s="3"/>
      <c r="I22" s="3"/>
    </row>
    <row r="23" spans="1:9" ht="26.65" customHeight="1" thickBot="1">
      <c r="A23" s="275" t="s">
        <v>325</v>
      </c>
      <c r="B23" s="276"/>
      <c r="C23" s="276"/>
      <c r="D23" s="277"/>
      <c r="E23" s="5" t="s">
        <v>79</v>
      </c>
      <c r="F23" s="3"/>
      <c r="G23" s="3"/>
      <c r="H23" s="3"/>
      <c r="I23" s="3"/>
    </row>
    <row r="24" spans="1:9" ht="15.75" thickBot="1">
      <c r="A24" s="275" t="s">
        <v>326</v>
      </c>
      <c r="B24" s="276"/>
      <c r="C24" s="276"/>
      <c r="D24" s="277"/>
      <c r="E24" s="5" t="s">
        <v>81</v>
      </c>
      <c r="F24" s="3"/>
      <c r="G24" s="3"/>
      <c r="H24" s="3"/>
      <c r="I24" s="3"/>
    </row>
    <row r="25" spans="1:9" ht="18">
      <c r="A25" s="8"/>
    </row>
    <row r="26" spans="1:9" ht="18.75" thickBot="1">
      <c r="A26" s="8"/>
    </row>
    <row r="27" spans="1:9" ht="26.25" thickBot="1">
      <c r="A27" s="3"/>
      <c r="B27" s="3"/>
      <c r="C27" s="4" t="s">
        <v>566</v>
      </c>
      <c r="D27" s="4" t="s">
        <v>567</v>
      </c>
      <c r="E27" s="3"/>
      <c r="F27" s="274" t="s">
        <v>566</v>
      </c>
      <c r="G27" s="247"/>
      <c r="H27" s="274" t="s">
        <v>567</v>
      </c>
      <c r="I27" s="247"/>
    </row>
    <row r="28" spans="1:9" ht="26.25" thickBot="1">
      <c r="A28" s="3"/>
      <c r="B28" s="3"/>
      <c r="C28" s="4" t="s">
        <v>570</v>
      </c>
      <c r="D28" s="4" t="s">
        <v>571</v>
      </c>
      <c r="E28" s="3"/>
      <c r="F28" s="3"/>
      <c r="G28" s="3"/>
      <c r="H28" s="3"/>
      <c r="I28" s="3"/>
    </row>
    <row r="29" spans="1:9" ht="15.75" thickBot="1">
      <c r="A29" s="3"/>
      <c r="B29" s="3"/>
      <c r="C29" s="5" t="s">
        <v>226</v>
      </c>
      <c r="D29" s="5" t="s">
        <v>227</v>
      </c>
      <c r="E29" s="3"/>
      <c r="F29" s="3"/>
      <c r="G29" s="3"/>
      <c r="H29" s="3"/>
      <c r="I29" s="3"/>
    </row>
    <row r="30" spans="1:9" ht="15.75" thickBot="1">
      <c r="A30" s="5" t="s">
        <v>549</v>
      </c>
      <c r="B30" s="5" t="s">
        <v>87</v>
      </c>
      <c r="C30" s="3"/>
      <c r="D30" s="3"/>
      <c r="E30" s="3"/>
      <c r="F30" s="3"/>
      <c r="G30" s="3"/>
      <c r="H30" s="3"/>
      <c r="I30" s="3"/>
    </row>
    <row r="31" spans="1:9" ht="39" thickBot="1">
      <c r="A31" s="3"/>
      <c r="B31" s="3"/>
      <c r="C31" s="3"/>
      <c r="D31" s="3"/>
      <c r="E31" s="3"/>
      <c r="F31" s="4" t="s">
        <v>535</v>
      </c>
      <c r="G31" s="4" t="s">
        <v>551</v>
      </c>
      <c r="H31" s="4" t="s">
        <v>535</v>
      </c>
      <c r="I31" s="4" t="s">
        <v>551</v>
      </c>
    </row>
    <row r="32" spans="1:9" ht="15.75" thickBot="1">
      <c r="A32" s="3"/>
      <c r="B32" s="3"/>
      <c r="C32" s="3"/>
      <c r="D32" s="3"/>
      <c r="E32" s="3"/>
      <c r="F32" s="4" t="s">
        <v>228</v>
      </c>
      <c r="G32" s="4" t="s">
        <v>229</v>
      </c>
      <c r="H32" s="4" t="s">
        <v>230</v>
      </c>
      <c r="I32" s="4" t="s">
        <v>231</v>
      </c>
    </row>
    <row r="33" spans="1:9" ht="26.65" customHeight="1" thickBot="1">
      <c r="A33" s="275" t="s">
        <v>552</v>
      </c>
      <c r="B33" s="276"/>
      <c r="C33" s="276"/>
      <c r="D33" s="277"/>
      <c r="E33" s="5" t="s">
        <v>89</v>
      </c>
      <c r="F33" s="3"/>
      <c r="G33" s="3"/>
      <c r="H33" s="3"/>
      <c r="I33" s="3"/>
    </row>
    <row r="34" spans="1:9" ht="26.65" customHeight="1" thickBot="1">
      <c r="A34" s="275" t="s">
        <v>553</v>
      </c>
      <c r="B34" s="276"/>
      <c r="C34" s="276"/>
      <c r="D34" s="277"/>
      <c r="E34" s="5" t="s">
        <v>91</v>
      </c>
      <c r="F34" s="3"/>
      <c r="G34" s="3"/>
      <c r="H34" s="3"/>
      <c r="I34" s="3"/>
    </row>
    <row r="35" spans="1:9" ht="26.65" customHeight="1" thickBot="1">
      <c r="A35" s="275" t="s">
        <v>554</v>
      </c>
      <c r="B35" s="276"/>
      <c r="C35" s="276"/>
      <c r="D35" s="277"/>
      <c r="E35" s="5" t="s">
        <v>93</v>
      </c>
      <c r="F35" s="3"/>
      <c r="G35" s="3"/>
      <c r="H35" s="3"/>
      <c r="I35" s="3"/>
    </row>
    <row r="36" spans="1:9" ht="26.65" customHeight="1" thickBot="1">
      <c r="A36" s="275" t="s">
        <v>555</v>
      </c>
      <c r="B36" s="276"/>
      <c r="C36" s="276"/>
      <c r="D36" s="277"/>
      <c r="E36" s="5" t="s">
        <v>95</v>
      </c>
      <c r="F36" s="3"/>
      <c r="G36" s="3"/>
      <c r="H36" s="3"/>
      <c r="I36" s="3"/>
    </row>
    <row r="37" spans="1:9" ht="26.65" customHeight="1" thickBot="1">
      <c r="A37" s="275" t="s">
        <v>556</v>
      </c>
      <c r="B37" s="276"/>
      <c r="C37" s="276"/>
      <c r="D37" s="277"/>
      <c r="E37" s="5" t="s">
        <v>97</v>
      </c>
      <c r="F37" s="3"/>
      <c r="G37" s="3"/>
      <c r="H37" s="3"/>
      <c r="I37" s="3"/>
    </row>
    <row r="38" spans="1:9" ht="18">
      <c r="A38" s="8"/>
    </row>
    <row r="39" spans="1:9" ht="18.75" thickBot="1">
      <c r="A39" s="8"/>
    </row>
    <row r="40" spans="1:9" ht="15.75" thickBot="1">
      <c r="A40" s="274" t="s">
        <v>557</v>
      </c>
      <c r="B40" s="278"/>
      <c r="C40" s="278"/>
      <c r="D40" s="247"/>
    </row>
    <row r="41" spans="1:9" ht="15.75" thickBot="1">
      <c r="A41" s="3"/>
      <c r="B41" s="3"/>
      <c r="C41" s="4" t="s">
        <v>232</v>
      </c>
      <c r="D41" s="3"/>
    </row>
    <row r="42" spans="1:9" ht="15.75" thickBot="1">
      <c r="A42" s="6" t="s">
        <v>558</v>
      </c>
      <c r="B42" s="5" t="s">
        <v>107</v>
      </c>
      <c r="C42" s="3"/>
      <c r="D42" s="3"/>
    </row>
    <row r="43" spans="1:9" ht="15.75" thickBot="1">
      <c r="A43" s="6" t="s">
        <v>414</v>
      </c>
      <c r="B43" s="5" t="s">
        <v>109</v>
      </c>
      <c r="C43" s="3"/>
      <c r="D43" s="3"/>
    </row>
    <row r="44" spans="1:9" ht="15.75" thickBot="1">
      <c r="A44" s="6" t="s">
        <v>559</v>
      </c>
      <c r="B44" s="5" t="s">
        <v>111</v>
      </c>
      <c r="C44" s="3"/>
      <c r="D44" s="3"/>
    </row>
    <row r="45" spans="1:9" ht="15.75" thickBot="1">
      <c r="A45" s="6" t="s">
        <v>560</v>
      </c>
      <c r="B45" s="5" t="s">
        <v>113</v>
      </c>
      <c r="C45" s="3"/>
      <c r="D45" s="3"/>
    </row>
    <row r="46" spans="1:9" ht="15.75" thickBot="1">
      <c r="A46" s="6" t="s">
        <v>561</v>
      </c>
      <c r="B46" s="5" t="s">
        <v>115</v>
      </c>
      <c r="C46" s="3"/>
      <c r="D46" s="3"/>
    </row>
    <row r="47" spans="1:9" ht="15.75" thickBot="1">
      <c r="A47" s="6" t="s">
        <v>562</v>
      </c>
      <c r="B47" s="5" t="s">
        <v>117</v>
      </c>
      <c r="C47" s="3"/>
      <c r="D47" s="3"/>
    </row>
    <row r="48" spans="1:9" ht="15.75" thickBot="1">
      <c r="A48" s="3"/>
      <c r="B48" s="3"/>
      <c r="C48" s="4" t="s">
        <v>232</v>
      </c>
      <c r="D48" s="3"/>
    </row>
    <row r="49" spans="1:4" ht="15.75" thickBot="1">
      <c r="A49" s="5" t="s">
        <v>375</v>
      </c>
      <c r="B49" s="5" t="s">
        <v>127</v>
      </c>
      <c r="C49" s="3"/>
      <c r="D49" s="3"/>
    </row>
    <row r="50" spans="1:4" ht="15.75" thickBot="1">
      <c r="A50" s="3"/>
      <c r="B50" s="3"/>
      <c r="C50" s="3"/>
      <c r="D50" s="3"/>
    </row>
    <row r="51" spans="1:4" ht="39.75" customHeight="1" thickBot="1">
      <c r="A51" s="274" t="s">
        <v>572</v>
      </c>
      <c r="B51" s="247"/>
      <c r="C51" s="4" t="s">
        <v>566</v>
      </c>
      <c r="D51" s="4" t="s">
        <v>567</v>
      </c>
    </row>
    <row r="52" spans="1:4" ht="15.75" thickBot="1">
      <c r="A52" s="3"/>
      <c r="B52" s="3"/>
      <c r="C52" s="4" t="s">
        <v>233</v>
      </c>
      <c r="D52" s="4" t="s">
        <v>234</v>
      </c>
    </row>
    <row r="53" spans="1:4" ht="15.75" thickBot="1">
      <c r="A53" s="6" t="s">
        <v>573</v>
      </c>
      <c r="B53" s="5" t="s">
        <v>133</v>
      </c>
      <c r="C53" s="3"/>
      <c r="D53" s="3"/>
    </row>
    <row r="54" spans="1:4" ht="15.75" thickBot="1">
      <c r="A54" s="6" t="s">
        <v>574</v>
      </c>
      <c r="B54" s="5" t="s">
        <v>136</v>
      </c>
      <c r="C54" s="3"/>
      <c r="D54" s="3"/>
    </row>
    <row r="55" spans="1:4" ht="15.75" thickBot="1">
      <c r="A55" s="6" t="s">
        <v>575</v>
      </c>
      <c r="B55" s="5" t="s">
        <v>138</v>
      </c>
      <c r="C55" s="3"/>
      <c r="D55" s="3"/>
    </row>
    <row r="56" spans="1:4" ht="15.75" thickBot="1">
      <c r="A56" s="6" t="s">
        <v>576</v>
      </c>
      <c r="B56" s="5" t="s">
        <v>140</v>
      </c>
      <c r="C56" s="3"/>
      <c r="D56" s="3"/>
    </row>
    <row r="57" spans="1:4" ht="15.75" thickBot="1">
      <c r="A57" s="6" t="s">
        <v>577</v>
      </c>
      <c r="B57" s="5" t="s">
        <v>142</v>
      </c>
      <c r="C57" s="3"/>
      <c r="D57" s="3"/>
    </row>
    <row r="58" spans="1:4" ht="15.75" thickBot="1">
      <c r="A58" s="6" t="s">
        <v>578</v>
      </c>
      <c r="B58" s="5" t="s">
        <v>144</v>
      </c>
      <c r="C58" s="3"/>
      <c r="D58" s="3"/>
    </row>
    <row r="59" spans="1:4" ht="15.75" thickBot="1">
      <c r="A59" s="6" t="s">
        <v>579</v>
      </c>
      <c r="B59" s="5" t="s">
        <v>146</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5"/>
  <cols>
    <col min="1" max="1" width="51.42578125" customWidth="1"/>
    <col min="2" max="2" width="14.7109375" customWidth="1"/>
    <col min="3" max="3" width="22.28515625" customWidth="1"/>
    <col min="4" max="4" width="12.140625" customWidth="1"/>
    <col min="5" max="5" width="18.85546875" customWidth="1"/>
    <col min="6" max="6" width="12.5703125" customWidth="1"/>
    <col min="7" max="7" width="20.42578125" customWidth="1"/>
    <col min="8" max="8" width="14" customWidth="1"/>
  </cols>
  <sheetData>
    <row r="1" spans="1:9" ht="18">
      <c r="A1" s="2" t="s">
        <v>580</v>
      </c>
    </row>
    <row r="2" spans="1:9" ht="18.75" thickBot="1">
      <c r="A2" s="2" t="s">
        <v>581</v>
      </c>
    </row>
    <row r="3" spans="1:9" ht="39" thickBot="1">
      <c r="A3" s="4" t="s">
        <v>582</v>
      </c>
      <c r="B3" s="4" t="s">
        <v>583</v>
      </c>
      <c r="C3" s="4" t="s">
        <v>584</v>
      </c>
      <c r="D3" s="4" t="s">
        <v>585</v>
      </c>
      <c r="E3" s="4" t="s">
        <v>586</v>
      </c>
      <c r="F3" s="4" t="s">
        <v>587</v>
      </c>
      <c r="G3" s="4" t="s">
        <v>588</v>
      </c>
      <c r="H3" s="4" t="s">
        <v>589</v>
      </c>
      <c r="I3" s="3"/>
    </row>
    <row r="4" spans="1:9" ht="15.75" thickBot="1">
      <c r="A4" s="4" t="s">
        <v>51</v>
      </c>
      <c r="B4" s="4" t="s">
        <v>221</v>
      </c>
      <c r="C4" s="4" t="s">
        <v>222</v>
      </c>
      <c r="D4" s="4" t="s">
        <v>223</v>
      </c>
      <c r="E4" s="4" t="s">
        <v>224</v>
      </c>
      <c r="F4" s="4" t="s">
        <v>225</v>
      </c>
      <c r="G4" s="4" t="s">
        <v>226</v>
      </c>
      <c r="H4" s="4" t="s">
        <v>227</v>
      </c>
      <c r="I4" s="5" t="s">
        <v>590</v>
      </c>
    </row>
    <row r="5" spans="1:9" ht="15.75" thickBot="1">
      <c r="A5" s="3"/>
      <c r="B5" s="3"/>
      <c r="C5" s="3"/>
      <c r="D5" s="3"/>
      <c r="E5" s="3"/>
      <c r="F5" s="3"/>
      <c r="G5" s="3"/>
      <c r="H5" s="3"/>
      <c r="I5" s="3"/>
    </row>
    <row r="6" spans="1:9" ht="18">
      <c r="A6" s="8"/>
    </row>
    <row r="7" spans="1:9" ht="18.75" thickBot="1">
      <c r="A7" s="8"/>
    </row>
    <row r="8" spans="1:9" ht="51.75" thickBot="1">
      <c r="A8" s="274" t="s">
        <v>591</v>
      </c>
      <c r="B8" s="278"/>
      <c r="C8" s="278"/>
      <c r="D8" s="278"/>
      <c r="E8" s="278"/>
      <c r="F8" s="247"/>
      <c r="G8" s="274" t="s">
        <v>592</v>
      </c>
      <c r="H8" s="247"/>
      <c r="I8" s="4" t="s">
        <v>593</v>
      </c>
    </row>
    <row r="9" spans="1:9" ht="128.25" thickBot="1">
      <c r="A9" s="4" t="s">
        <v>594</v>
      </c>
      <c r="B9" s="4" t="s">
        <v>595</v>
      </c>
      <c r="C9" s="4" t="s">
        <v>596</v>
      </c>
      <c r="D9" s="4" t="s">
        <v>597</v>
      </c>
      <c r="E9" s="4" t="s">
        <v>598</v>
      </c>
      <c r="F9" s="4" t="s">
        <v>599</v>
      </c>
      <c r="G9" s="4" t="s">
        <v>600</v>
      </c>
      <c r="H9" s="4" t="s">
        <v>601</v>
      </c>
      <c r="I9" s="4" t="s">
        <v>602</v>
      </c>
    </row>
    <row r="10" spans="1:9" ht="15.75" thickBot="1">
      <c r="A10" s="4" t="s">
        <v>312</v>
      </c>
      <c r="B10" s="4" t="s">
        <v>313</v>
      </c>
      <c r="C10" s="4" t="s">
        <v>236</v>
      </c>
      <c r="D10" s="4" t="s">
        <v>261</v>
      </c>
      <c r="E10" s="4" t="s">
        <v>262</v>
      </c>
      <c r="F10" s="4" t="s">
        <v>263</v>
      </c>
      <c r="G10" s="4" t="s">
        <v>264</v>
      </c>
      <c r="H10" s="4" t="s">
        <v>265</v>
      </c>
      <c r="I10" s="4" t="s">
        <v>266</v>
      </c>
    </row>
    <row r="11" spans="1:9" ht="15.7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62"/>
  <sheetViews>
    <sheetView showGridLines="0" tabSelected="1" zoomScale="85" zoomScaleNormal="85" workbookViewId="0">
      <selection activeCell="A19" sqref="A19"/>
    </sheetView>
  </sheetViews>
  <sheetFormatPr defaultColWidth="9.140625" defaultRowHeight="14.25"/>
  <cols>
    <col min="1" max="1" width="80.42578125" style="41" customWidth="1"/>
    <col min="2" max="2" width="14.7109375" style="41" customWidth="1"/>
    <col min="3" max="3" width="31.7109375" style="41" customWidth="1"/>
    <col min="4" max="16384" width="9.140625" style="41"/>
  </cols>
  <sheetData>
    <row r="1" spans="1:5">
      <c r="A1" s="219" t="s">
        <v>48</v>
      </c>
      <c r="B1" s="219"/>
      <c r="C1" s="219"/>
    </row>
    <row r="2" spans="1:5" ht="15" thickBot="1">
      <c r="A2" s="219"/>
      <c r="B2" s="219"/>
      <c r="C2" s="219"/>
    </row>
    <row r="3" spans="1:5" ht="15" thickBot="1">
      <c r="A3" s="42"/>
      <c r="B3" s="42"/>
      <c r="C3" s="43" t="s">
        <v>49</v>
      </c>
    </row>
    <row r="4" spans="1:5" ht="15" thickBot="1">
      <c r="A4" s="183" t="s">
        <v>50</v>
      </c>
      <c r="B4" s="42"/>
      <c r="C4" s="44" t="s">
        <v>51</v>
      </c>
    </row>
    <row r="5" spans="1:5" ht="17.649999999999999" customHeight="1" thickBot="1">
      <c r="A5" s="45" t="s">
        <v>52</v>
      </c>
      <c r="B5" s="46" t="s">
        <v>53</v>
      </c>
      <c r="C5" s="47">
        <v>0</v>
      </c>
      <c r="E5" s="48"/>
    </row>
    <row r="6" spans="1:5" ht="17.649999999999999" customHeight="1" thickBot="1">
      <c r="A6" s="49" t="s">
        <v>54</v>
      </c>
      <c r="B6" s="50" t="s">
        <v>55</v>
      </c>
      <c r="C6" s="47">
        <v>0</v>
      </c>
      <c r="E6" s="48"/>
    </row>
    <row r="7" spans="1:5" ht="17.649999999999999" customHeight="1" thickBot="1">
      <c r="A7" s="51" t="s">
        <v>56</v>
      </c>
      <c r="B7" s="52" t="s">
        <v>57</v>
      </c>
      <c r="C7" s="47">
        <v>0</v>
      </c>
    </row>
    <row r="8" spans="1:5" ht="17.649999999999999" customHeight="1" thickBot="1">
      <c r="A8" s="51" t="s">
        <v>58</v>
      </c>
      <c r="B8" s="52" t="s">
        <v>59</v>
      </c>
      <c r="C8" s="47">
        <v>530902.48800000001</v>
      </c>
    </row>
    <row r="9" spans="1:5" ht="17.649999999999999" customHeight="1" thickBot="1">
      <c r="A9" s="51" t="s">
        <v>60</v>
      </c>
      <c r="B9" s="52" t="s">
        <v>61</v>
      </c>
      <c r="C9" s="47">
        <v>53122781.32272166</v>
      </c>
    </row>
    <row r="10" spans="1:5" ht="17.649999999999999" customHeight="1" thickBot="1">
      <c r="A10" s="49" t="s">
        <v>62</v>
      </c>
      <c r="B10" s="52" t="s">
        <v>63</v>
      </c>
      <c r="C10" s="47">
        <v>0</v>
      </c>
    </row>
    <row r="11" spans="1:5" ht="17.649999999999999" customHeight="1" thickBot="1">
      <c r="A11" s="51" t="s">
        <v>64</v>
      </c>
      <c r="B11" s="52" t="s">
        <v>65</v>
      </c>
      <c r="C11" s="47">
        <v>2028029.4753899998</v>
      </c>
    </row>
    <row r="12" spans="1:5" ht="17.649999999999999" customHeight="1" thickBot="1">
      <c r="A12" s="51" t="s">
        <v>66</v>
      </c>
      <c r="B12" s="52" t="s">
        <v>67</v>
      </c>
      <c r="C12" s="47">
        <v>17942842.861499604</v>
      </c>
    </row>
    <row r="13" spans="1:5" ht="17.649999999999999" customHeight="1" thickBot="1">
      <c r="A13" s="51" t="s">
        <v>68</v>
      </c>
      <c r="B13" s="52" t="s">
        <v>69</v>
      </c>
      <c r="C13" s="47">
        <v>15628389.539499601</v>
      </c>
    </row>
    <row r="14" spans="1:5" ht="17.649999999999999" customHeight="1" thickBot="1">
      <c r="A14" s="53" t="s">
        <v>70</v>
      </c>
      <c r="B14" s="52" t="s">
        <v>71</v>
      </c>
      <c r="C14" s="47">
        <v>2314453.3220000002</v>
      </c>
    </row>
    <row r="15" spans="1:5" ht="17.649999999999999" customHeight="1" thickBot="1">
      <c r="A15" s="49" t="s">
        <v>72</v>
      </c>
      <c r="B15" s="52" t="s">
        <v>73</v>
      </c>
      <c r="C15" s="47">
        <v>30290438.806619</v>
      </c>
    </row>
    <row r="16" spans="1:5" ht="17.649999999999999" customHeight="1" thickBot="1">
      <c r="A16" s="51" t="s">
        <v>74</v>
      </c>
      <c r="B16" s="52" t="s">
        <v>75</v>
      </c>
      <c r="C16" s="47">
        <v>15698932.6141432</v>
      </c>
    </row>
    <row r="17" spans="1:3" ht="17.649999999999999" customHeight="1" thickBot="1">
      <c r="A17" s="51" t="s">
        <v>76</v>
      </c>
      <c r="B17" s="52" t="s">
        <v>77</v>
      </c>
      <c r="C17" s="47">
        <v>14591506.192475799</v>
      </c>
    </row>
    <row r="18" spans="1:3" ht="17.649999999999999" customHeight="1" thickBot="1">
      <c r="A18" s="51" t="s">
        <v>78</v>
      </c>
      <c r="B18" s="52" t="s">
        <v>79</v>
      </c>
      <c r="C18" s="47">
        <v>0</v>
      </c>
    </row>
    <row r="19" spans="1:3" ht="17.649999999999999" customHeight="1" thickBot="1">
      <c r="A19" s="54" t="s">
        <v>80</v>
      </c>
      <c r="B19" s="52" t="s">
        <v>81</v>
      </c>
      <c r="C19" s="47">
        <v>0</v>
      </c>
    </row>
    <row r="20" spans="1:3" ht="17.649999999999999" customHeight="1" thickBot="1">
      <c r="A20" s="51" t="s">
        <v>82</v>
      </c>
      <c r="B20" s="52" t="s">
        <v>83</v>
      </c>
      <c r="C20" s="47">
        <v>2861470.1792130498</v>
      </c>
    </row>
    <row r="21" spans="1:3" ht="17.649999999999999" customHeight="1" thickBot="1">
      <c r="A21" s="51" t="s">
        <v>84</v>
      </c>
      <c r="B21" s="52" t="s">
        <v>85</v>
      </c>
      <c r="C21" s="47">
        <v>0</v>
      </c>
    </row>
    <row r="22" spans="1:3" ht="17.649999999999999" customHeight="1" thickBot="1">
      <c r="A22" s="51" t="s">
        <v>86</v>
      </c>
      <c r="B22" s="52" t="s">
        <v>87</v>
      </c>
      <c r="C22" s="47">
        <v>0</v>
      </c>
    </row>
    <row r="23" spans="1:3" ht="17.649999999999999" customHeight="1" thickBot="1">
      <c r="A23" s="45" t="s">
        <v>88</v>
      </c>
      <c r="B23" s="52" t="s">
        <v>89</v>
      </c>
      <c r="C23" s="47">
        <v>0</v>
      </c>
    </row>
    <row r="24" spans="1:3" ht="17.649999999999999" customHeight="1" thickBot="1">
      <c r="A24" s="49" t="s">
        <v>90</v>
      </c>
      <c r="B24" s="52" t="s">
        <v>91</v>
      </c>
      <c r="C24" s="47">
        <v>0</v>
      </c>
    </row>
    <row r="25" spans="1:3" ht="17.649999999999999" customHeight="1" thickBot="1">
      <c r="A25" s="49" t="s">
        <v>92</v>
      </c>
      <c r="B25" s="52" t="s">
        <v>93</v>
      </c>
      <c r="C25" s="47">
        <v>0</v>
      </c>
    </row>
    <row r="26" spans="1:3" ht="17.649999999999999" customHeight="1" thickBot="1">
      <c r="A26" s="49" t="s">
        <v>94</v>
      </c>
      <c r="B26" s="52" t="s">
        <v>95</v>
      </c>
      <c r="C26" s="47">
        <v>0</v>
      </c>
    </row>
    <row r="27" spans="1:3" ht="17.649999999999999" customHeight="1" thickBot="1">
      <c r="A27" s="45" t="s">
        <v>96</v>
      </c>
      <c r="B27" s="52" t="s">
        <v>97</v>
      </c>
      <c r="C27" s="47">
        <v>0</v>
      </c>
    </row>
    <row r="28" spans="1:3" ht="17.649999999999999" customHeight="1" thickBot="1">
      <c r="A28" s="45" t="s">
        <v>98</v>
      </c>
      <c r="B28" s="52" t="s">
        <v>99</v>
      </c>
      <c r="C28" s="47">
        <v>0</v>
      </c>
    </row>
    <row r="29" spans="1:3" ht="17.649999999999999" customHeight="1" thickBot="1">
      <c r="A29" s="45" t="s">
        <v>100</v>
      </c>
      <c r="B29" s="52" t="s">
        <v>101</v>
      </c>
      <c r="C29" s="47">
        <v>1482920.2509999999</v>
      </c>
    </row>
    <row r="30" spans="1:3" ht="17.649999999999999" customHeight="1" thickBot="1">
      <c r="A30" s="45" t="s">
        <v>102</v>
      </c>
      <c r="B30" s="52" t="s">
        <v>103</v>
      </c>
      <c r="C30" s="47">
        <v>1482920.2509999999</v>
      </c>
    </row>
    <row r="31" spans="1:3" ht="17.649999999999999" customHeight="1" thickBot="1">
      <c r="A31" s="45" t="s">
        <v>104</v>
      </c>
      <c r="B31" s="52" t="s">
        <v>105</v>
      </c>
      <c r="C31" s="47">
        <v>1379326.034</v>
      </c>
    </row>
    <row r="32" spans="1:3" ht="17.649999999999999" customHeight="1" thickBot="1">
      <c r="A32" s="45" t="s">
        <v>106</v>
      </c>
      <c r="B32" s="52" t="s">
        <v>107</v>
      </c>
      <c r="C32" s="47">
        <v>103594.217</v>
      </c>
    </row>
    <row r="33" spans="1:5" ht="17.649999999999999" customHeight="1" thickBot="1">
      <c r="A33" s="45" t="s">
        <v>108</v>
      </c>
      <c r="B33" s="52" t="s">
        <v>109</v>
      </c>
      <c r="C33" s="47">
        <v>0</v>
      </c>
    </row>
    <row r="34" spans="1:5" ht="17.649999999999999" customHeight="1" thickBot="1">
      <c r="A34" s="45" t="s">
        <v>110</v>
      </c>
      <c r="B34" s="52" t="s">
        <v>111</v>
      </c>
      <c r="C34" s="47">
        <v>0</v>
      </c>
    </row>
    <row r="35" spans="1:5" ht="17.649999999999999" customHeight="1" thickBot="1">
      <c r="A35" s="45" t="s">
        <v>112</v>
      </c>
      <c r="B35" s="52" t="s">
        <v>113</v>
      </c>
      <c r="C35" s="47">
        <v>0</v>
      </c>
    </row>
    <row r="36" spans="1:5" ht="17.649999999999999" customHeight="1" thickBot="1">
      <c r="A36" s="45" t="s">
        <v>114</v>
      </c>
      <c r="B36" s="52" t="s">
        <v>115</v>
      </c>
      <c r="C36" s="47">
        <v>0</v>
      </c>
    </row>
    <row r="37" spans="1:5" ht="17.649999999999999" customHeight="1" thickBot="1">
      <c r="A37" s="45" t="s">
        <v>116</v>
      </c>
      <c r="B37" s="52" t="s">
        <v>117</v>
      </c>
      <c r="C37" s="47">
        <v>0</v>
      </c>
    </row>
    <row r="38" spans="1:5" ht="17.649999999999999" customHeight="1" thickBot="1">
      <c r="A38" s="45" t="s">
        <v>118</v>
      </c>
      <c r="B38" s="52" t="s">
        <v>119</v>
      </c>
      <c r="C38" s="47">
        <v>8241868.6129999999</v>
      </c>
    </row>
    <row r="39" spans="1:5" ht="17.649999999999999" customHeight="1" thickBot="1">
      <c r="A39" s="45" t="s">
        <v>120</v>
      </c>
      <c r="B39" s="52" t="s">
        <v>121</v>
      </c>
      <c r="C39" s="47">
        <v>742.46199999999999</v>
      </c>
    </row>
    <row r="40" spans="1:5" ht="17.649999999999999" customHeight="1" thickBot="1">
      <c r="A40" s="49" t="s">
        <v>122</v>
      </c>
      <c r="B40" s="52" t="s">
        <v>123</v>
      </c>
      <c r="C40" s="47">
        <v>260853.853</v>
      </c>
    </row>
    <row r="41" spans="1:5" ht="17.649999999999999" customHeight="1" thickBot="1">
      <c r="A41" s="49" t="s">
        <v>124</v>
      </c>
      <c r="B41" s="52" t="s">
        <v>125</v>
      </c>
      <c r="C41" s="47">
        <v>743477.44700000004</v>
      </c>
    </row>
    <row r="42" spans="1:5" ht="17.649999999999999" customHeight="1" thickBot="1">
      <c r="A42" s="45" t="s">
        <v>126</v>
      </c>
      <c r="B42" s="52" t="s">
        <v>127</v>
      </c>
      <c r="C42" s="47">
        <v>0</v>
      </c>
    </row>
    <row r="43" spans="1:5" ht="17.649999999999999" customHeight="1" thickBot="1">
      <c r="A43" s="55" t="s">
        <v>128</v>
      </c>
      <c r="B43" s="52" t="s">
        <v>129</v>
      </c>
      <c r="C43" s="47">
        <v>3498739.122</v>
      </c>
    </row>
    <row r="44" spans="1:5" ht="17.649999999999999" customHeight="1" thickBot="1">
      <c r="A44" s="55" t="s">
        <v>130</v>
      </c>
      <c r="B44" s="56" t="s">
        <v>131</v>
      </c>
      <c r="C44" s="47">
        <v>1259291.94</v>
      </c>
    </row>
    <row r="45" spans="1:5" ht="17.649999999999999" customHeight="1" thickBot="1">
      <c r="A45" s="55" t="s">
        <v>132</v>
      </c>
      <c r="B45" s="46" t="s">
        <v>133</v>
      </c>
      <c r="C45" s="47">
        <v>69141577.498721644</v>
      </c>
      <c r="E45" s="57"/>
    </row>
    <row r="46" spans="1:5" ht="17.649999999999999" customHeight="1" thickBot="1">
      <c r="A46" s="58" t="s">
        <v>134</v>
      </c>
      <c r="B46" s="59"/>
      <c r="C46" s="47"/>
    </row>
    <row r="47" spans="1:5" ht="17.649999999999999" customHeight="1" thickBot="1">
      <c r="A47" s="60" t="s">
        <v>135</v>
      </c>
      <c r="B47" s="46" t="s">
        <v>136</v>
      </c>
      <c r="C47" s="47">
        <v>40123376.542550407</v>
      </c>
    </row>
    <row r="48" spans="1:5" ht="17.649999999999999" customHeight="1" thickBot="1">
      <c r="A48" s="60" t="s">
        <v>137</v>
      </c>
      <c r="B48" s="50" t="s">
        <v>138</v>
      </c>
      <c r="C48" s="47">
        <v>34672664.000550091</v>
      </c>
    </row>
    <row r="49" spans="1:3" ht="17.649999999999999" customHeight="1" thickBot="1">
      <c r="A49" s="60" t="s">
        <v>139</v>
      </c>
      <c r="B49" s="52" t="s">
        <v>140</v>
      </c>
      <c r="C49" s="47">
        <v>0</v>
      </c>
    </row>
    <row r="50" spans="1:3" ht="17.649999999999999" customHeight="1" thickBot="1">
      <c r="A50" s="60" t="s">
        <v>141</v>
      </c>
      <c r="B50" s="52" t="s">
        <v>142</v>
      </c>
      <c r="C50" s="47">
        <v>33664562.428550102</v>
      </c>
    </row>
    <row r="51" spans="1:3" ht="17.649999999999999" customHeight="1" thickBot="1">
      <c r="A51" s="60" t="s">
        <v>143</v>
      </c>
      <c r="B51" s="52" t="s">
        <v>144</v>
      </c>
      <c r="C51" s="47">
        <v>1008101.572</v>
      </c>
    </row>
    <row r="52" spans="1:3" ht="17.649999999999999" customHeight="1" thickBot="1">
      <c r="A52" s="60" t="s">
        <v>145</v>
      </c>
      <c r="B52" s="52" t="s">
        <v>146</v>
      </c>
      <c r="C52" s="47">
        <v>5450712.5420003096</v>
      </c>
    </row>
    <row r="53" spans="1:3" ht="17.649999999999999" customHeight="1" thickBot="1">
      <c r="A53" s="60" t="s">
        <v>139</v>
      </c>
      <c r="B53" s="52" t="s">
        <v>147</v>
      </c>
      <c r="C53" s="47">
        <v>0</v>
      </c>
    </row>
    <row r="54" spans="1:3" ht="17.649999999999999" customHeight="1" thickBot="1">
      <c r="A54" s="60" t="s">
        <v>141</v>
      </c>
      <c r="B54" s="52" t="s">
        <v>148</v>
      </c>
      <c r="C54" s="47">
        <v>5258059.8550003096</v>
      </c>
    </row>
    <row r="55" spans="1:3" ht="17.649999999999999" customHeight="1" thickBot="1">
      <c r="A55" s="60" t="s">
        <v>143</v>
      </c>
      <c r="B55" s="52" t="s">
        <v>149</v>
      </c>
      <c r="C55" s="47">
        <v>192652.68700000001</v>
      </c>
    </row>
    <row r="56" spans="1:3" ht="17.649999999999999" customHeight="1" thickBot="1">
      <c r="A56" s="60" t="s">
        <v>150</v>
      </c>
      <c r="B56" s="52" t="s">
        <v>151</v>
      </c>
      <c r="C56" s="47">
        <v>0</v>
      </c>
    </row>
    <row r="57" spans="1:3" ht="17.649999999999999" customHeight="1" thickBot="1">
      <c r="A57" s="60" t="s">
        <v>152</v>
      </c>
      <c r="B57" s="52" t="s">
        <v>153</v>
      </c>
      <c r="C57" s="47">
        <v>0</v>
      </c>
    </row>
    <row r="58" spans="1:3" ht="17.649999999999999" customHeight="1" thickBot="1">
      <c r="A58" s="60" t="s">
        <v>139</v>
      </c>
      <c r="B58" s="52" t="s">
        <v>154</v>
      </c>
      <c r="C58" s="47">
        <v>0</v>
      </c>
    </row>
    <row r="59" spans="1:3" ht="17.649999999999999" customHeight="1" thickBot="1">
      <c r="A59" s="60" t="s">
        <v>141</v>
      </c>
      <c r="B59" s="52" t="s">
        <v>155</v>
      </c>
      <c r="C59" s="47">
        <v>0</v>
      </c>
    </row>
    <row r="60" spans="1:3" ht="17.649999999999999" customHeight="1" thickBot="1">
      <c r="A60" s="60" t="s">
        <v>143</v>
      </c>
      <c r="B60" s="52" t="s">
        <v>156</v>
      </c>
      <c r="C60" s="47">
        <v>0</v>
      </c>
    </row>
    <row r="61" spans="1:3" ht="17.649999999999999" customHeight="1" thickBot="1">
      <c r="A61" s="60" t="s">
        <v>157</v>
      </c>
      <c r="B61" s="52" t="s">
        <v>158</v>
      </c>
      <c r="C61" s="47">
        <v>0</v>
      </c>
    </row>
    <row r="62" spans="1:3" ht="17.649999999999999" customHeight="1" thickBot="1">
      <c r="A62" s="60" t="s">
        <v>139</v>
      </c>
      <c r="B62" s="52" t="s">
        <v>159</v>
      </c>
      <c r="C62" s="47">
        <v>0</v>
      </c>
    </row>
    <row r="63" spans="1:3" ht="17.649999999999999" customHeight="1" thickBot="1">
      <c r="A63" s="60" t="s">
        <v>141</v>
      </c>
      <c r="B63" s="52" t="s">
        <v>160</v>
      </c>
      <c r="C63" s="47">
        <v>0</v>
      </c>
    </row>
    <row r="64" spans="1:3" ht="17.649999999999999" customHeight="1" thickBot="1">
      <c r="A64" s="60" t="s">
        <v>143</v>
      </c>
      <c r="B64" s="52" t="s">
        <v>161</v>
      </c>
      <c r="C64" s="47">
        <v>0</v>
      </c>
    </row>
    <row r="65" spans="1:3" ht="17.649999999999999" customHeight="1" thickBot="1">
      <c r="A65" s="60" t="s">
        <v>162</v>
      </c>
      <c r="B65" s="52" t="s">
        <v>163</v>
      </c>
      <c r="C65" s="47">
        <v>0</v>
      </c>
    </row>
    <row r="66" spans="1:3" ht="17.649999999999999" customHeight="1" thickBot="1">
      <c r="A66" s="60" t="s">
        <v>139</v>
      </c>
      <c r="B66" s="52" t="s">
        <v>164</v>
      </c>
      <c r="C66" s="47">
        <v>0</v>
      </c>
    </row>
    <row r="67" spans="1:3" ht="17.649999999999999" customHeight="1" thickBot="1">
      <c r="A67" s="60" t="s">
        <v>141</v>
      </c>
      <c r="B67" s="52" t="s">
        <v>165</v>
      </c>
      <c r="C67" s="47">
        <v>0</v>
      </c>
    </row>
    <row r="68" spans="1:3" ht="17.649999999999999" customHeight="1" thickBot="1">
      <c r="A68" s="60" t="s">
        <v>143</v>
      </c>
      <c r="B68" s="52" t="s">
        <v>166</v>
      </c>
      <c r="C68" s="47">
        <v>0</v>
      </c>
    </row>
    <row r="69" spans="1:3" ht="17.649999999999999" customHeight="1" thickBot="1">
      <c r="A69" s="45" t="s">
        <v>167</v>
      </c>
      <c r="B69" s="52" t="s">
        <v>168</v>
      </c>
      <c r="C69" s="47">
        <v>0</v>
      </c>
    </row>
    <row r="70" spans="1:3" ht="17.649999999999999" customHeight="1" thickBot="1">
      <c r="A70" s="45" t="s">
        <v>169</v>
      </c>
      <c r="B70" s="52" t="s">
        <v>170</v>
      </c>
      <c r="C70" s="47">
        <v>753645.11899999983</v>
      </c>
    </row>
    <row r="71" spans="1:3" ht="17.649999999999999" customHeight="1" thickBot="1">
      <c r="A71" s="45" t="s">
        <v>171</v>
      </c>
      <c r="B71" s="52" t="s">
        <v>172</v>
      </c>
      <c r="C71" s="47">
        <v>0</v>
      </c>
    </row>
    <row r="72" spans="1:3" ht="17.649999999999999" customHeight="1" thickBot="1">
      <c r="A72" s="45" t="s">
        <v>173</v>
      </c>
      <c r="B72" s="52" t="s">
        <v>174</v>
      </c>
      <c r="C72" s="47">
        <v>0</v>
      </c>
    </row>
    <row r="73" spans="1:3" ht="17.649999999999999" customHeight="1" thickBot="1">
      <c r="A73" s="45" t="s">
        <v>175</v>
      </c>
      <c r="B73" s="52" t="s">
        <v>176</v>
      </c>
      <c r="C73" s="47">
        <v>57384.837089925</v>
      </c>
    </row>
    <row r="74" spans="1:3" ht="17.649999999999999" customHeight="1" thickBot="1">
      <c r="A74" s="45" t="s">
        <v>84</v>
      </c>
      <c r="B74" s="52" t="s">
        <v>177</v>
      </c>
      <c r="C74" s="47">
        <v>0</v>
      </c>
    </row>
    <row r="75" spans="1:3" ht="17.649999999999999" customHeight="1" thickBot="1">
      <c r="A75" s="45" t="s">
        <v>178</v>
      </c>
      <c r="B75" s="52" t="s">
        <v>179</v>
      </c>
      <c r="C75" s="47">
        <v>0</v>
      </c>
    </row>
    <row r="76" spans="1:3" ht="17.649999999999999" customHeight="1" thickBot="1">
      <c r="A76" s="45" t="s">
        <v>180</v>
      </c>
      <c r="B76" s="52" t="s">
        <v>181</v>
      </c>
      <c r="C76" s="47">
        <v>0</v>
      </c>
    </row>
    <row r="77" spans="1:3" ht="17.649999999999999" customHeight="1" thickBot="1">
      <c r="A77" s="45" t="s">
        <v>182</v>
      </c>
      <c r="B77" s="52" t="s">
        <v>183</v>
      </c>
      <c r="C77" s="47">
        <v>2653412.8216764601</v>
      </c>
    </row>
    <row r="78" spans="1:3" ht="17.649999999999999" customHeight="1" thickBot="1">
      <c r="A78" s="45" t="s">
        <v>184</v>
      </c>
      <c r="B78" s="52" t="s">
        <v>185</v>
      </c>
      <c r="C78" s="47">
        <v>0</v>
      </c>
    </row>
    <row r="79" spans="1:3" ht="17.649999999999999" customHeight="1" thickBot="1">
      <c r="A79" s="45" t="s">
        <v>186</v>
      </c>
      <c r="B79" s="52" t="s">
        <v>187</v>
      </c>
      <c r="C79" s="47">
        <v>0</v>
      </c>
    </row>
    <row r="80" spans="1:3" ht="17.649999999999999" customHeight="1" thickBot="1">
      <c r="A80" s="45" t="s">
        <v>188</v>
      </c>
      <c r="B80" s="52" t="s">
        <v>189</v>
      </c>
      <c r="C80" s="47">
        <v>0</v>
      </c>
    </row>
    <row r="81" spans="1:3" ht="17.649999999999999" customHeight="1" thickBot="1">
      <c r="A81" s="49" t="s">
        <v>190</v>
      </c>
      <c r="B81" s="52" t="s">
        <v>191</v>
      </c>
      <c r="C81" s="47">
        <v>0</v>
      </c>
    </row>
    <row r="82" spans="1:3" ht="17.649999999999999" customHeight="1" thickBot="1">
      <c r="A82" s="49" t="s">
        <v>192</v>
      </c>
      <c r="B82" s="52" t="s">
        <v>193</v>
      </c>
      <c r="C82" s="47">
        <v>0</v>
      </c>
    </row>
    <row r="83" spans="1:3" ht="17.649999999999999" customHeight="1" thickBot="1">
      <c r="A83" s="45" t="s">
        <v>194</v>
      </c>
      <c r="B83" s="52" t="s">
        <v>195</v>
      </c>
      <c r="C83" s="47">
        <v>1340862.574</v>
      </c>
    </row>
    <row r="84" spans="1:3" ht="17.649999999999999" customHeight="1" thickBot="1">
      <c r="A84" s="55" t="s">
        <v>196</v>
      </c>
      <c r="B84" s="52" t="s">
        <v>197</v>
      </c>
      <c r="C84" s="47">
        <v>44928681.894316792</v>
      </c>
    </row>
    <row r="85" spans="1:3" ht="15" thickBot="1">
      <c r="A85" s="55" t="s">
        <v>198</v>
      </c>
      <c r="B85" s="61" t="s">
        <v>199</v>
      </c>
      <c r="C85" s="47">
        <v>24212895.604404856</v>
      </c>
    </row>
    <row r="86" spans="1:3">
      <c r="A86" s="62"/>
    </row>
    <row r="88" spans="1:3">
      <c r="A88" s="41" t="s">
        <v>200</v>
      </c>
    </row>
    <row r="175" spans="1:1">
      <c r="A175" s="62"/>
    </row>
    <row r="234" spans="1:1">
      <c r="A234" s="62"/>
    </row>
    <row r="328" spans="1:1">
      <c r="A328" s="62"/>
    </row>
    <row r="371" spans="1:1">
      <c r="A371" s="62"/>
    </row>
    <row r="382" spans="1:1">
      <c r="A382" s="62"/>
    </row>
    <row r="383" spans="1:1">
      <c r="A383" s="62"/>
    </row>
    <row r="392" spans="1:1">
      <c r="A392" s="62"/>
    </row>
    <row r="393" spans="1:1">
      <c r="A393" s="62"/>
    </row>
    <row r="448" spans="1:1">
      <c r="A448" s="62"/>
    </row>
    <row r="449" spans="1:1">
      <c r="A449" s="62"/>
    </row>
    <row r="530" spans="1:1">
      <c r="A530" s="62"/>
    </row>
    <row r="531" spans="1:1">
      <c r="A531" s="62"/>
    </row>
    <row r="599" spans="1:1">
      <c r="A599" s="62"/>
    </row>
    <row r="600" spans="1:1">
      <c r="A600" s="62"/>
    </row>
    <row r="623" spans="1:1">
      <c r="A623" s="62"/>
    </row>
    <row r="624" spans="1:1">
      <c r="A624" s="62"/>
    </row>
    <row r="660" spans="1:1">
      <c r="A660" s="62"/>
    </row>
    <row r="661" spans="1:1">
      <c r="A661" s="62"/>
    </row>
    <row r="683" spans="1:1">
      <c r="A683" s="62"/>
    </row>
    <row r="684" spans="1:1">
      <c r="A684" s="62"/>
    </row>
    <row r="714" spans="1:1">
      <c r="A714" s="62"/>
    </row>
    <row r="762" spans="1:1">
      <c r="A762" s="62"/>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3"/>
  <sheetViews>
    <sheetView showGridLines="0" zoomScale="85" zoomScaleNormal="85" workbookViewId="0">
      <selection activeCell="A25" sqref="A25"/>
    </sheetView>
  </sheetViews>
  <sheetFormatPr defaultColWidth="9.140625" defaultRowHeight="14.25"/>
  <cols>
    <col min="1" max="1" width="66" style="41" bestFit="1" customWidth="1"/>
    <col min="2" max="2" width="9.140625" style="41"/>
    <col min="3" max="11" width="17.140625" style="41" customWidth="1"/>
    <col min="12" max="12" width="12" style="41" bestFit="1" customWidth="1"/>
    <col min="13" max="13" width="11" style="41" bestFit="1" customWidth="1"/>
    <col min="14" max="17" width="9.140625" style="41"/>
    <col min="18" max="18" width="10.85546875" style="41" bestFit="1" customWidth="1"/>
    <col min="19" max="19" width="15.7109375" style="41" bestFit="1" customWidth="1"/>
    <col min="20" max="16384" width="9.140625" style="41"/>
  </cols>
  <sheetData>
    <row r="1" spans="1:19" ht="36" customHeight="1">
      <c r="A1" s="219" t="s">
        <v>201</v>
      </c>
      <c r="B1" s="63"/>
      <c r="C1" s="64">
        <v>1</v>
      </c>
      <c r="D1" s="64">
        <v>2</v>
      </c>
      <c r="E1" s="64">
        <v>3</v>
      </c>
      <c r="F1" s="64">
        <v>4</v>
      </c>
      <c r="G1" s="64">
        <v>5</v>
      </c>
      <c r="H1" s="64">
        <v>6</v>
      </c>
      <c r="I1" s="64">
        <v>7</v>
      </c>
      <c r="J1" s="64">
        <v>8</v>
      </c>
      <c r="K1" s="64">
        <v>9</v>
      </c>
      <c r="L1" s="64">
        <v>10</v>
      </c>
      <c r="M1" s="64">
        <v>11</v>
      </c>
      <c r="N1" s="64">
        <v>12</v>
      </c>
      <c r="O1" s="64">
        <v>13</v>
      </c>
      <c r="P1" s="64">
        <v>14</v>
      </c>
      <c r="Q1" s="64">
        <v>15</v>
      </c>
      <c r="R1" s="64">
        <v>16</v>
      </c>
      <c r="S1" s="64">
        <v>17</v>
      </c>
    </row>
    <row r="2" spans="1:19" ht="18.75" customHeight="1" thickBot="1">
      <c r="A2" s="219"/>
      <c r="B2" s="63"/>
      <c r="C2" s="64"/>
      <c r="D2" s="64"/>
      <c r="E2" s="64"/>
      <c r="F2" s="64"/>
      <c r="G2" s="64"/>
      <c r="H2" s="64"/>
      <c r="I2" s="64"/>
      <c r="J2" s="64"/>
      <c r="K2" s="64"/>
      <c r="L2" s="64"/>
      <c r="M2" s="64"/>
      <c r="N2" s="64"/>
      <c r="O2" s="64"/>
      <c r="P2" s="64"/>
      <c r="Q2" s="64"/>
      <c r="R2" s="64"/>
      <c r="S2" s="64"/>
    </row>
    <row r="3" spans="1:19" ht="81" customHeight="1" thickBot="1">
      <c r="A3" s="207"/>
      <c r="B3" s="42"/>
      <c r="C3" s="227" t="s">
        <v>202</v>
      </c>
      <c r="D3" s="228"/>
      <c r="E3" s="228"/>
      <c r="F3" s="228"/>
      <c r="G3" s="228"/>
      <c r="H3" s="228"/>
      <c r="I3" s="228"/>
      <c r="J3" s="228"/>
      <c r="K3" s="229"/>
      <c r="L3" s="227" t="s">
        <v>202</v>
      </c>
      <c r="M3" s="228"/>
      <c r="N3" s="229"/>
      <c r="O3" s="228" t="s">
        <v>203</v>
      </c>
      <c r="P3" s="228"/>
      <c r="Q3" s="228"/>
      <c r="R3" s="238"/>
      <c r="S3" s="239" t="s">
        <v>204</v>
      </c>
    </row>
    <row r="4" spans="1:19" ht="51.75" thickBot="1">
      <c r="A4" s="208"/>
      <c r="B4" s="42"/>
      <c r="C4" s="65" t="s">
        <v>205</v>
      </c>
      <c r="D4" s="66" t="s">
        <v>206</v>
      </c>
      <c r="E4" s="66" t="s">
        <v>207</v>
      </c>
      <c r="F4" s="66" t="s">
        <v>208</v>
      </c>
      <c r="G4" s="66" t="s">
        <v>209</v>
      </c>
      <c r="H4" s="66" t="s">
        <v>210</v>
      </c>
      <c r="I4" s="66" t="s">
        <v>211</v>
      </c>
      <c r="J4" s="66" t="s">
        <v>212</v>
      </c>
      <c r="K4" s="67" t="s">
        <v>213</v>
      </c>
      <c r="L4" s="68" t="s">
        <v>214</v>
      </c>
      <c r="M4" s="69" t="s">
        <v>215</v>
      </c>
      <c r="N4" s="70" t="s">
        <v>216</v>
      </c>
      <c r="O4" s="71" t="s">
        <v>217</v>
      </c>
      <c r="P4" s="69" t="s">
        <v>218</v>
      </c>
      <c r="Q4" s="69" t="s">
        <v>219</v>
      </c>
      <c r="R4" s="69" t="s">
        <v>220</v>
      </c>
      <c r="S4" s="240"/>
    </row>
    <row r="5" spans="1:19" ht="15" thickBot="1">
      <c r="A5" s="42"/>
      <c r="B5" s="42"/>
      <c r="C5" s="72" t="s">
        <v>51</v>
      </c>
      <c r="D5" s="73" t="s">
        <v>221</v>
      </c>
      <c r="E5" s="73" t="s">
        <v>222</v>
      </c>
      <c r="F5" s="73" t="s">
        <v>223</v>
      </c>
      <c r="G5" s="73" t="s">
        <v>224</v>
      </c>
      <c r="H5" s="73" t="s">
        <v>225</v>
      </c>
      <c r="I5" s="73" t="s">
        <v>226</v>
      </c>
      <c r="J5" s="73" t="s">
        <v>227</v>
      </c>
      <c r="K5" s="74" t="s">
        <v>228</v>
      </c>
      <c r="L5" s="75" t="s">
        <v>229</v>
      </c>
      <c r="M5" s="76" t="s">
        <v>230</v>
      </c>
      <c r="N5" s="77" t="s">
        <v>231</v>
      </c>
      <c r="O5" s="78" t="s">
        <v>232</v>
      </c>
      <c r="P5" s="76" t="s">
        <v>233</v>
      </c>
      <c r="Q5" s="76" t="s">
        <v>234</v>
      </c>
      <c r="R5" s="76" t="s">
        <v>235</v>
      </c>
      <c r="S5" s="77" t="s">
        <v>236</v>
      </c>
    </row>
    <row r="6" spans="1:19" ht="15" thickBot="1">
      <c r="A6" s="241" t="s">
        <v>237</v>
      </c>
      <c r="B6" s="225"/>
      <c r="C6" s="225"/>
      <c r="D6" s="225"/>
      <c r="E6" s="225"/>
      <c r="F6" s="225"/>
      <c r="G6" s="225"/>
      <c r="H6" s="225"/>
      <c r="I6" s="225"/>
      <c r="J6" s="225"/>
      <c r="K6" s="225"/>
      <c r="L6" s="225"/>
      <c r="M6" s="225"/>
      <c r="N6" s="225"/>
      <c r="O6" s="225"/>
      <c r="P6" s="225"/>
      <c r="Q6" s="225"/>
      <c r="R6" s="225"/>
      <c r="S6" s="225"/>
    </row>
    <row r="7" spans="1:19" ht="19.149999999999999" customHeight="1" thickBot="1">
      <c r="A7" s="79" t="s">
        <v>238</v>
      </c>
      <c r="B7" s="80" t="s">
        <v>69</v>
      </c>
      <c r="C7" s="47">
        <v>41489.074000000001</v>
      </c>
      <c r="D7" s="47">
        <v>1287128.3179999997</v>
      </c>
      <c r="E7" s="47">
        <v>1128182.9680000001</v>
      </c>
      <c r="F7" s="47">
        <v>11252886.980000002</v>
      </c>
      <c r="G7" s="47">
        <v>5600803.483</v>
      </c>
      <c r="H7" s="47">
        <v>958425.54399999999</v>
      </c>
      <c r="I7" s="47">
        <v>6720164.568</v>
      </c>
      <c r="J7" s="47">
        <v>1738219.412</v>
      </c>
      <c r="K7" s="47">
        <v>26760.692999999999</v>
      </c>
      <c r="L7" s="47">
        <v>0</v>
      </c>
      <c r="M7" s="47">
        <v>0</v>
      </c>
      <c r="N7" s="47">
        <v>0</v>
      </c>
      <c r="O7" s="81"/>
      <c r="P7" s="81"/>
      <c r="Q7" s="81"/>
      <c r="R7" s="209"/>
      <c r="S7" s="213">
        <v>28754061.039999999</v>
      </c>
    </row>
    <row r="8" spans="1:19" ht="19.149999999999999" customHeight="1" thickBot="1">
      <c r="A8" s="79" t="s">
        <v>239</v>
      </c>
      <c r="B8" s="80" t="s">
        <v>71</v>
      </c>
      <c r="C8" s="47">
        <v>0</v>
      </c>
      <c r="D8" s="47">
        <v>0</v>
      </c>
      <c r="E8" s="47">
        <v>0</v>
      </c>
      <c r="F8" s="47">
        <v>0</v>
      </c>
      <c r="G8" s="47">
        <v>0</v>
      </c>
      <c r="H8" s="47">
        <v>0</v>
      </c>
      <c r="I8" s="47">
        <v>0</v>
      </c>
      <c r="J8" s="47">
        <v>0</v>
      </c>
      <c r="K8" s="47">
        <v>0</v>
      </c>
      <c r="L8" s="212">
        <v>0</v>
      </c>
      <c r="M8" s="212">
        <v>0</v>
      </c>
      <c r="N8" s="212">
        <v>0</v>
      </c>
      <c r="O8" s="81"/>
      <c r="P8" s="81"/>
      <c r="Q8" s="81"/>
      <c r="R8" s="81"/>
      <c r="S8" s="212">
        <v>0</v>
      </c>
    </row>
    <row r="9" spans="1:19" ht="19.149999999999999" customHeight="1" thickBot="1">
      <c r="A9" s="79" t="s">
        <v>240</v>
      </c>
      <c r="B9" s="80" t="s">
        <v>73</v>
      </c>
      <c r="C9" s="81"/>
      <c r="D9" s="81"/>
      <c r="E9" s="81"/>
      <c r="F9" s="81"/>
      <c r="G9" s="81"/>
      <c r="H9" s="81"/>
      <c r="I9" s="81"/>
      <c r="J9" s="81"/>
      <c r="K9" s="81"/>
      <c r="L9" s="81"/>
      <c r="M9" s="81"/>
      <c r="N9" s="81"/>
      <c r="O9" s="212">
        <v>0</v>
      </c>
      <c r="P9" s="212">
        <v>0</v>
      </c>
      <c r="Q9" s="212">
        <v>0</v>
      </c>
      <c r="R9" s="212">
        <v>0</v>
      </c>
      <c r="S9" s="212">
        <v>0</v>
      </c>
    </row>
    <row r="10" spans="1:19" ht="19.149999999999999" customHeight="1" thickBot="1">
      <c r="A10" s="79" t="s">
        <v>241</v>
      </c>
      <c r="B10" s="80" t="s">
        <v>75</v>
      </c>
      <c r="C10" s="47">
        <v>0</v>
      </c>
      <c r="D10" s="47">
        <v>2946.444</v>
      </c>
      <c r="E10" s="47">
        <v>20678.659</v>
      </c>
      <c r="F10" s="47">
        <v>64202.275000000009</v>
      </c>
      <c r="G10" s="47">
        <v>0</v>
      </c>
      <c r="H10" s="47">
        <v>244580.55164000002</v>
      </c>
      <c r="I10" s="47">
        <v>552508.82330999989</v>
      </c>
      <c r="J10" s="47">
        <v>184021.33979</v>
      </c>
      <c r="K10" s="47">
        <v>0</v>
      </c>
      <c r="L10" s="212">
        <v>0</v>
      </c>
      <c r="M10" s="212">
        <v>0</v>
      </c>
      <c r="N10" s="212">
        <v>0</v>
      </c>
      <c r="O10" s="212">
        <v>0</v>
      </c>
      <c r="P10" s="212">
        <v>0</v>
      </c>
      <c r="Q10" s="212">
        <v>0</v>
      </c>
      <c r="R10" s="212">
        <v>0</v>
      </c>
      <c r="S10" s="212">
        <v>1068938.09274</v>
      </c>
    </row>
    <row r="11" spans="1:19" ht="19.149999999999999" customHeight="1" thickBot="1">
      <c r="A11" s="79" t="s">
        <v>242</v>
      </c>
      <c r="B11" s="80" t="s">
        <v>87</v>
      </c>
      <c r="C11" s="47">
        <v>41489.074000000001</v>
      </c>
      <c r="D11" s="47">
        <v>1284181.8739999998</v>
      </c>
      <c r="E11" s="47">
        <v>1107504.3089999999</v>
      </c>
      <c r="F11" s="47">
        <v>11188684.705000002</v>
      </c>
      <c r="G11" s="47">
        <v>5600803.483</v>
      </c>
      <c r="H11" s="47">
        <v>713844.99236000003</v>
      </c>
      <c r="I11" s="47">
        <v>6167655.7446900001</v>
      </c>
      <c r="J11" s="47">
        <v>1554198.0722100001</v>
      </c>
      <c r="K11" s="47">
        <v>26760.692999999999</v>
      </c>
      <c r="L11" s="212">
        <v>0</v>
      </c>
      <c r="M11" s="212">
        <v>0</v>
      </c>
      <c r="N11" s="212">
        <v>0</v>
      </c>
      <c r="O11" s="212">
        <v>0</v>
      </c>
      <c r="P11" s="212">
        <v>0</v>
      </c>
      <c r="Q11" s="212">
        <v>0</v>
      </c>
      <c r="R11" s="212">
        <v>0</v>
      </c>
      <c r="S11" s="212">
        <v>27685122.947260004</v>
      </c>
    </row>
    <row r="12" spans="1:19" ht="19.149999999999999" customHeight="1" thickBot="1">
      <c r="A12" s="232" t="s">
        <v>243</v>
      </c>
      <c r="B12" s="233"/>
      <c r="C12" s="233"/>
      <c r="D12" s="233"/>
      <c r="E12" s="233"/>
      <c r="F12" s="233"/>
      <c r="G12" s="233"/>
      <c r="H12" s="233"/>
      <c r="I12" s="233"/>
      <c r="J12" s="233"/>
      <c r="K12" s="234"/>
      <c r="L12" s="233"/>
      <c r="M12" s="233"/>
      <c r="N12" s="233"/>
      <c r="O12" s="233"/>
      <c r="P12" s="233"/>
      <c r="Q12" s="233"/>
      <c r="R12" s="233"/>
      <c r="S12" s="235"/>
    </row>
    <row r="13" spans="1:19" ht="19.149999999999999" customHeight="1" thickBot="1">
      <c r="A13" s="79" t="s">
        <v>238</v>
      </c>
      <c r="B13" s="80" t="s">
        <v>89</v>
      </c>
      <c r="C13" s="47">
        <v>40360.277304081101</v>
      </c>
      <c r="D13" s="47">
        <v>1230307.50799333</v>
      </c>
      <c r="E13" s="47">
        <v>1129116.66753336</v>
      </c>
      <c r="F13" s="47">
        <v>11026013.7306474</v>
      </c>
      <c r="G13" s="47">
        <v>5389421.5688425489</v>
      </c>
      <c r="H13" s="47">
        <v>943501.10624047415</v>
      </c>
      <c r="I13" s="47">
        <v>6646769.1262725303</v>
      </c>
      <c r="J13" s="47">
        <v>1747354.9643520801</v>
      </c>
      <c r="K13" s="47">
        <v>27261.9160641577</v>
      </c>
      <c r="L13" s="212">
        <v>0</v>
      </c>
      <c r="M13" s="212">
        <v>0</v>
      </c>
      <c r="N13" s="212">
        <v>0</v>
      </c>
      <c r="O13" s="81"/>
      <c r="P13" s="81"/>
      <c r="Q13" s="81"/>
      <c r="R13" s="81"/>
      <c r="S13" s="212">
        <v>28180106.865249965</v>
      </c>
    </row>
    <row r="14" spans="1:19" ht="19.149999999999999" customHeight="1" thickBot="1">
      <c r="A14" s="79" t="s">
        <v>239</v>
      </c>
      <c r="B14" s="80" t="s">
        <v>91</v>
      </c>
      <c r="C14" s="47">
        <v>0</v>
      </c>
      <c r="D14" s="47">
        <v>0</v>
      </c>
      <c r="E14" s="47">
        <v>0</v>
      </c>
      <c r="F14" s="47">
        <v>0</v>
      </c>
      <c r="G14" s="47">
        <v>0</v>
      </c>
      <c r="H14" s="47">
        <v>0</v>
      </c>
      <c r="I14" s="47">
        <v>0</v>
      </c>
      <c r="J14" s="47">
        <v>0</v>
      </c>
      <c r="K14" s="47">
        <v>0</v>
      </c>
      <c r="L14" s="212">
        <v>0</v>
      </c>
      <c r="M14" s="212">
        <v>0</v>
      </c>
      <c r="N14" s="212">
        <v>0</v>
      </c>
      <c r="O14" s="81"/>
      <c r="P14" s="81"/>
      <c r="Q14" s="81"/>
      <c r="R14" s="81"/>
      <c r="S14" s="212">
        <v>0</v>
      </c>
    </row>
    <row r="15" spans="1:19" ht="19.149999999999999" customHeight="1" thickBot="1">
      <c r="A15" s="79" t="s">
        <v>240</v>
      </c>
      <c r="B15" s="80" t="s">
        <v>93</v>
      </c>
      <c r="C15" s="81"/>
      <c r="D15" s="81"/>
      <c r="E15" s="81"/>
      <c r="F15" s="81"/>
      <c r="G15" s="81"/>
      <c r="H15" s="81"/>
      <c r="I15" s="81"/>
      <c r="J15" s="81"/>
      <c r="K15" s="81"/>
      <c r="L15" s="81"/>
      <c r="M15" s="81"/>
      <c r="N15" s="81"/>
      <c r="O15" s="212">
        <v>0</v>
      </c>
      <c r="P15" s="212">
        <v>0</v>
      </c>
      <c r="Q15" s="212">
        <v>0</v>
      </c>
      <c r="R15" s="212">
        <v>0</v>
      </c>
      <c r="S15" s="212">
        <v>0</v>
      </c>
    </row>
    <row r="16" spans="1:19" ht="19.149999999999999" customHeight="1" thickBot="1">
      <c r="A16" s="79" t="s">
        <v>241</v>
      </c>
      <c r="B16" s="80" t="s">
        <v>95</v>
      </c>
      <c r="C16" s="47">
        <v>0</v>
      </c>
      <c r="D16" s="47">
        <v>2946.4319999999998</v>
      </c>
      <c r="E16" s="47">
        <v>20678.651999999998</v>
      </c>
      <c r="F16" s="47">
        <v>64202.284</v>
      </c>
      <c r="G16" s="47">
        <v>0</v>
      </c>
      <c r="H16" s="47">
        <v>243154.59964000003</v>
      </c>
      <c r="I16" s="47">
        <v>542773.35030999989</v>
      </c>
      <c r="J16" s="47">
        <v>195194.81679000001</v>
      </c>
      <c r="K16" s="47">
        <v>0</v>
      </c>
      <c r="L16" s="212">
        <v>0</v>
      </c>
      <c r="M16" s="212">
        <v>0</v>
      </c>
      <c r="N16" s="212">
        <v>0</v>
      </c>
      <c r="O16" s="212">
        <v>0</v>
      </c>
      <c r="P16" s="212">
        <v>0</v>
      </c>
      <c r="Q16" s="212">
        <v>0</v>
      </c>
      <c r="R16" s="212">
        <v>0</v>
      </c>
      <c r="S16" s="212">
        <v>1068950.1347400001</v>
      </c>
    </row>
    <row r="17" spans="1:19" ht="19.149999999999999" customHeight="1" thickBot="1">
      <c r="A17" s="79" t="s">
        <v>242</v>
      </c>
      <c r="B17" s="80" t="s">
        <v>107</v>
      </c>
      <c r="C17" s="47">
        <v>40360.277304081101</v>
      </c>
      <c r="D17" s="47">
        <v>1227361.07599333</v>
      </c>
      <c r="E17" s="47">
        <v>1108438.01553336</v>
      </c>
      <c r="F17" s="47">
        <v>10961811.4466474</v>
      </c>
      <c r="G17" s="47">
        <v>5389421.5688425489</v>
      </c>
      <c r="H17" s="47">
        <v>700346.50660047412</v>
      </c>
      <c r="I17" s="47">
        <v>6103995.7759625297</v>
      </c>
      <c r="J17" s="47">
        <v>1552160.1475620801</v>
      </c>
      <c r="K17" s="47">
        <v>27261.9160641577</v>
      </c>
      <c r="L17" s="212">
        <v>0</v>
      </c>
      <c r="M17" s="212">
        <v>0</v>
      </c>
      <c r="N17" s="212">
        <v>0</v>
      </c>
      <c r="O17" s="212">
        <v>0</v>
      </c>
      <c r="P17" s="212">
        <v>0</v>
      </c>
      <c r="Q17" s="212">
        <v>0</v>
      </c>
      <c r="R17" s="212">
        <v>0</v>
      </c>
      <c r="S17" s="212">
        <v>27111156.730509967</v>
      </c>
    </row>
    <row r="18" spans="1:19" ht="19.149999999999999" customHeight="1" thickBot="1">
      <c r="A18" s="232" t="s">
        <v>244</v>
      </c>
      <c r="B18" s="233"/>
      <c r="C18" s="233"/>
      <c r="D18" s="233"/>
      <c r="E18" s="233"/>
      <c r="F18" s="233"/>
      <c r="G18" s="233"/>
      <c r="H18" s="233"/>
      <c r="I18" s="233"/>
      <c r="J18" s="233"/>
      <c r="K18" s="234"/>
      <c r="L18" s="233"/>
      <c r="M18" s="233"/>
      <c r="N18" s="233"/>
      <c r="O18" s="233"/>
      <c r="P18" s="233"/>
      <c r="Q18" s="233"/>
      <c r="R18" s="233"/>
      <c r="S18" s="235"/>
    </row>
    <row r="19" spans="1:19" ht="19.149999999999999" customHeight="1" thickBot="1">
      <c r="A19" s="79" t="s">
        <v>238</v>
      </c>
      <c r="B19" s="80" t="s">
        <v>109</v>
      </c>
      <c r="C19" s="47">
        <v>13860.538</v>
      </c>
      <c r="D19" s="47">
        <v>985454.51399999997</v>
      </c>
      <c r="E19" s="47">
        <v>1046134.713</v>
      </c>
      <c r="F19" s="47">
        <v>9038669.1050199997</v>
      </c>
      <c r="G19" s="47">
        <v>5000553.3903900003</v>
      </c>
      <c r="H19" s="47">
        <v>373926.57685000001</v>
      </c>
      <c r="I19" s="47">
        <v>4547424.324</v>
      </c>
      <c r="J19" s="47">
        <v>1015167.55925</v>
      </c>
      <c r="K19" s="47">
        <v>3394.3609999999999</v>
      </c>
      <c r="L19" s="212">
        <v>0</v>
      </c>
      <c r="M19" s="212">
        <v>0</v>
      </c>
      <c r="N19" s="212">
        <v>0</v>
      </c>
      <c r="O19" s="81"/>
      <c r="P19" s="81"/>
      <c r="Q19" s="81"/>
      <c r="R19" s="81"/>
      <c r="S19" s="212">
        <v>22024585.081510004</v>
      </c>
    </row>
    <row r="20" spans="1:19" ht="19.149999999999999" customHeight="1" thickBot="1">
      <c r="A20" s="79" t="s">
        <v>239</v>
      </c>
      <c r="B20" s="80" t="s">
        <v>111</v>
      </c>
      <c r="C20" s="47">
        <v>0</v>
      </c>
      <c r="D20" s="47">
        <v>0</v>
      </c>
      <c r="E20" s="47">
        <v>0</v>
      </c>
      <c r="F20" s="47">
        <v>0</v>
      </c>
      <c r="G20" s="47">
        <v>0</v>
      </c>
      <c r="H20" s="47">
        <v>0</v>
      </c>
      <c r="I20" s="47">
        <v>0</v>
      </c>
      <c r="J20" s="47">
        <v>0</v>
      </c>
      <c r="K20" s="47">
        <v>0</v>
      </c>
      <c r="L20" s="212">
        <v>0</v>
      </c>
      <c r="M20" s="212">
        <v>0</v>
      </c>
      <c r="N20" s="212">
        <v>0</v>
      </c>
      <c r="O20" s="81"/>
      <c r="P20" s="81"/>
      <c r="Q20" s="81"/>
      <c r="R20" s="81"/>
      <c r="S20" s="212">
        <v>0</v>
      </c>
    </row>
    <row r="21" spans="1:19" ht="19.149999999999999" customHeight="1" thickBot="1">
      <c r="A21" s="79" t="s">
        <v>240</v>
      </c>
      <c r="B21" s="80" t="s">
        <v>113</v>
      </c>
      <c r="C21" s="81"/>
      <c r="D21" s="81"/>
      <c r="E21" s="81"/>
      <c r="F21" s="81"/>
      <c r="G21" s="81"/>
      <c r="H21" s="81"/>
      <c r="I21" s="81"/>
      <c r="J21" s="81"/>
      <c r="K21" s="81"/>
      <c r="L21" s="81"/>
      <c r="M21" s="81"/>
      <c r="N21" s="81"/>
      <c r="O21" s="212">
        <v>0</v>
      </c>
      <c r="P21" s="212">
        <v>0</v>
      </c>
      <c r="Q21" s="212">
        <v>0</v>
      </c>
      <c r="R21" s="212">
        <v>0</v>
      </c>
      <c r="S21" s="212">
        <v>0</v>
      </c>
    </row>
    <row r="22" spans="1:19" ht="19.149999999999999" customHeight="1" thickBot="1">
      <c r="A22" s="79" t="s">
        <v>241</v>
      </c>
      <c r="B22" s="80" t="s">
        <v>115</v>
      </c>
      <c r="C22" s="47">
        <v>0</v>
      </c>
      <c r="D22" s="47">
        <v>0</v>
      </c>
      <c r="E22" s="47">
        <v>109725.00999999998</v>
      </c>
      <c r="F22" s="47">
        <v>4412.6450000000004</v>
      </c>
      <c r="G22" s="47">
        <v>0</v>
      </c>
      <c r="H22" s="47">
        <v>92.412999999999997</v>
      </c>
      <c r="I22" s="47">
        <v>852175.90500000014</v>
      </c>
      <c r="J22" s="47">
        <v>110749.64190999999</v>
      </c>
      <c r="K22" s="47">
        <v>0</v>
      </c>
      <c r="L22" s="212">
        <v>0</v>
      </c>
      <c r="M22" s="212">
        <v>0</v>
      </c>
      <c r="N22" s="212">
        <v>0</v>
      </c>
      <c r="O22" s="212">
        <v>0</v>
      </c>
      <c r="P22" s="212">
        <v>0</v>
      </c>
      <c r="Q22" s="212">
        <v>0</v>
      </c>
      <c r="R22" s="212">
        <v>0</v>
      </c>
      <c r="S22" s="212">
        <v>1077155.61491</v>
      </c>
    </row>
    <row r="23" spans="1:19" ht="19.149999999999999" customHeight="1" thickBot="1">
      <c r="A23" s="79" t="s">
        <v>242</v>
      </c>
      <c r="B23" s="80" t="s">
        <v>127</v>
      </c>
      <c r="C23" s="47">
        <v>13860.538</v>
      </c>
      <c r="D23" s="47">
        <v>985454.51399999997</v>
      </c>
      <c r="E23" s="47">
        <v>936409.70299999998</v>
      </c>
      <c r="F23" s="47">
        <v>9034256.4600200001</v>
      </c>
      <c r="G23" s="47">
        <v>5000553.3903900003</v>
      </c>
      <c r="H23" s="47">
        <v>373834.16385000001</v>
      </c>
      <c r="I23" s="47">
        <v>3695248.4190000002</v>
      </c>
      <c r="J23" s="47">
        <v>904417.91734000004</v>
      </c>
      <c r="K23" s="47">
        <v>3394.3609999999999</v>
      </c>
      <c r="L23" s="212">
        <v>0</v>
      </c>
      <c r="M23" s="212">
        <v>0</v>
      </c>
      <c r="N23" s="212">
        <v>0</v>
      </c>
      <c r="O23" s="212">
        <v>0</v>
      </c>
      <c r="P23" s="212">
        <v>0</v>
      </c>
      <c r="Q23" s="212">
        <v>0</v>
      </c>
      <c r="R23" s="212">
        <v>0</v>
      </c>
      <c r="S23" s="212">
        <v>20947429.466600001</v>
      </c>
    </row>
    <row r="24" spans="1:19" ht="19.149999999999999" customHeight="1" thickBot="1">
      <c r="A24" s="232" t="s">
        <v>245</v>
      </c>
      <c r="B24" s="233"/>
      <c r="C24" s="233"/>
      <c r="D24" s="233"/>
      <c r="E24" s="233"/>
      <c r="F24" s="233"/>
      <c r="G24" s="233"/>
      <c r="H24" s="233"/>
      <c r="I24" s="233"/>
      <c r="J24" s="233"/>
      <c r="K24" s="234"/>
      <c r="L24" s="236"/>
      <c r="M24" s="236"/>
      <c r="N24" s="236"/>
      <c r="O24" s="236"/>
      <c r="P24" s="236"/>
      <c r="Q24" s="236"/>
      <c r="R24" s="236"/>
      <c r="S24" s="237"/>
    </row>
    <row r="25" spans="1:19" ht="19.149999999999999" customHeight="1" thickBot="1">
      <c r="A25" s="80" t="s">
        <v>246</v>
      </c>
      <c r="B25" s="80" t="s">
        <v>144</v>
      </c>
      <c r="C25" s="47">
        <v>6963.5188122913296</v>
      </c>
      <c r="D25" s="47">
        <v>240826.02404724801</v>
      </c>
      <c r="E25" s="47">
        <v>140802.41972042399</v>
      </c>
      <c r="F25" s="47">
        <v>2148670.6748259999</v>
      </c>
      <c r="G25" s="47">
        <v>1243662.9536864599</v>
      </c>
      <c r="H25" s="47">
        <v>141068.95480220599</v>
      </c>
      <c r="I25" s="47">
        <v>1272978.5909997199</v>
      </c>
      <c r="J25" s="47">
        <v>233572.826956815</v>
      </c>
      <c r="K25" s="47">
        <v>3213.2931283335301</v>
      </c>
      <c r="L25" s="212">
        <v>0</v>
      </c>
      <c r="M25" s="212">
        <v>0</v>
      </c>
      <c r="N25" s="212">
        <v>0</v>
      </c>
      <c r="O25" s="212">
        <v>0</v>
      </c>
      <c r="P25" s="212">
        <v>0</v>
      </c>
      <c r="Q25" s="212">
        <v>0</v>
      </c>
      <c r="R25" s="212"/>
      <c r="S25" s="212">
        <v>5431759.2569794999</v>
      </c>
    </row>
    <row r="26" spans="1:19" ht="19.149999999999999" customHeight="1" thickBot="1">
      <c r="A26" s="80" t="s">
        <v>247</v>
      </c>
      <c r="B26" s="80" t="s">
        <v>248</v>
      </c>
      <c r="C26" s="81"/>
      <c r="D26" s="81"/>
      <c r="E26" s="81"/>
      <c r="F26" s="81"/>
      <c r="G26" s="81"/>
      <c r="H26" s="81"/>
      <c r="I26" s="81"/>
      <c r="J26" s="81"/>
      <c r="K26" s="81"/>
      <c r="L26" s="81"/>
      <c r="M26" s="81"/>
      <c r="N26" s="81"/>
      <c r="O26" s="81"/>
      <c r="P26" s="81"/>
      <c r="Q26" s="81"/>
      <c r="R26" s="81"/>
      <c r="S26" s="212">
        <v>304459.202053127</v>
      </c>
    </row>
    <row r="27" spans="1:19" ht="19.149999999999999" customHeight="1" thickBot="1">
      <c r="A27" s="80" t="s">
        <v>249</v>
      </c>
      <c r="B27" s="80" t="s">
        <v>250</v>
      </c>
      <c r="C27" s="81"/>
      <c r="D27" s="81"/>
      <c r="E27" s="81"/>
      <c r="F27" s="81"/>
      <c r="G27" s="81"/>
      <c r="H27" s="81"/>
      <c r="I27" s="81"/>
      <c r="J27" s="81"/>
      <c r="K27" s="81"/>
      <c r="L27" s="81"/>
      <c r="M27" s="81"/>
      <c r="N27" s="81"/>
      <c r="O27" s="81"/>
      <c r="P27" s="81"/>
      <c r="Q27" s="81"/>
      <c r="R27" s="81"/>
      <c r="S27" s="212">
        <v>5736218.4590326296</v>
      </c>
    </row>
    <row r="28" spans="1:19" ht="19.149999999999999" customHeight="1">
      <c r="A28" s="82"/>
    </row>
    <row r="29" spans="1:19" ht="19.149999999999999" customHeight="1">
      <c r="A29" s="41" t="s">
        <v>200</v>
      </c>
      <c r="C29" s="83"/>
      <c r="D29" s="83"/>
      <c r="E29" s="83"/>
      <c r="F29" s="83"/>
      <c r="G29" s="83"/>
      <c r="H29" s="83"/>
      <c r="I29" s="83"/>
      <c r="J29" s="83"/>
    </row>
    <row r="30" spans="1:19" ht="38.65" customHeight="1">
      <c r="A30" s="42"/>
      <c r="B30" s="42"/>
      <c r="C30" s="226"/>
      <c r="D30" s="226"/>
      <c r="E30" s="226"/>
      <c r="F30" s="226"/>
      <c r="G30" s="226"/>
      <c r="H30" s="226"/>
      <c r="I30" s="226"/>
      <c r="J30" s="226"/>
    </row>
    <row r="31" spans="1:19" ht="31.15" customHeight="1">
      <c r="A31" s="42"/>
      <c r="B31" s="42"/>
      <c r="C31" s="184"/>
      <c r="D31" s="184"/>
      <c r="E31" s="184"/>
      <c r="F31" s="184"/>
      <c r="G31" s="184"/>
      <c r="H31" s="184"/>
      <c r="I31" s="184"/>
      <c r="J31" s="226"/>
    </row>
    <row r="32" spans="1:19" ht="19.149999999999999" customHeight="1">
      <c r="A32" s="42"/>
      <c r="B32" s="42"/>
      <c r="C32" s="184"/>
      <c r="D32" s="184"/>
      <c r="E32" s="184"/>
      <c r="F32" s="184"/>
      <c r="G32" s="184"/>
      <c r="H32" s="184"/>
      <c r="I32" s="184"/>
      <c r="J32" s="184"/>
    </row>
    <row r="33" spans="1:19" ht="19.149999999999999" customHeight="1">
      <c r="A33" s="84"/>
      <c r="B33" s="84"/>
      <c r="C33" s="84"/>
      <c r="D33" s="84"/>
      <c r="E33" s="84"/>
      <c r="F33" s="84"/>
      <c r="G33" s="84"/>
      <c r="H33" s="84"/>
      <c r="I33" s="84"/>
      <c r="J33" s="84"/>
      <c r="K33" s="215"/>
      <c r="L33" s="215"/>
      <c r="M33" s="215"/>
      <c r="N33" s="215"/>
      <c r="O33" s="215"/>
      <c r="P33" s="215"/>
      <c r="Q33" s="215"/>
      <c r="R33" s="215"/>
      <c r="S33" s="215"/>
    </row>
    <row r="34" spans="1:19" ht="19.149999999999999" customHeight="1">
      <c r="A34" s="85"/>
      <c r="B34" s="183"/>
      <c r="C34" s="86"/>
      <c r="D34" s="86"/>
      <c r="E34" s="86"/>
      <c r="F34" s="87"/>
      <c r="G34" s="87"/>
      <c r="H34" s="87"/>
      <c r="I34" s="87"/>
      <c r="J34" s="86"/>
      <c r="K34" s="86"/>
    </row>
    <row r="35" spans="1:19" ht="19.149999999999999" customHeight="1">
      <c r="A35" s="85"/>
      <c r="B35" s="183"/>
      <c r="C35" s="86"/>
      <c r="D35" s="86"/>
      <c r="E35" s="86"/>
      <c r="F35" s="87"/>
      <c r="G35" s="87"/>
      <c r="H35" s="87"/>
      <c r="I35" s="87"/>
      <c r="J35" s="86"/>
      <c r="K35" s="86"/>
    </row>
    <row r="36" spans="1:19" ht="19.149999999999999" customHeight="1">
      <c r="A36" s="85"/>
      <c r="B36" s="183"/>
      <c r="C36" s="87"/>
      <c r="D36" s="87"/>
      <c r="E36" s="87"/>
      <c r="F36" s="86"/>
      <c r="G36" s="86"/>
      <c r="H36" s="86"/>
      <c r="I36" s="86"/>
      <c r="J36" s="86"/>
      <c r="K36" s="86"/>
    </row>
    <row r="37" spans="1:19" ht="19.149999999999999" customHeight="1">
      <c r="A37" s="85"/>
      <c r="B37" s="183"/>
      <c r="C37" s="86"/>
      <c r="D37" s="86"/>
      <c r="E37" s="86"/>
      <c r="F37" s="86"/>
      <c r="G37" s="86"/>
      <c r="H37" s="86"/>
      <c r="I37" s="86"/>
      <c r="J37" s="86"/>
      <c r="K37" s="86"/>
    </row>
    <row r="38" spans="1:19" ht="19.149999999999999" customHeight="1">
      <c r="A38" s="85"/>
      <c r="B38" s="183"/>
      <c r="C38" s="86"/>
      <c r="D38" s="86"/>
      <c r="E38" s="86"/>
      <c r="F38" s="86"/>
      <c r="G38" s="86"/>
      <c r="H38" s="86"/>
      <c r="I38" s="86"/>
      <c r="J38" s="86"/>
      <c r="K38" s="86"/>
    </row>
    <row r="39" spans="1:19" ht="19.149999999999999" customHeight="1">
      <c r="A39" s="225"/>
      <c r="B39" s="225"/>
      <c r="C39" s="225"/>
      <c r="D39" s="225"/>
      <c r="E39" s="225"/>
      <c r="F39" s="225"/>
      <c r="G39" s="225"/>
      <c r="H39" s="225"/>
      <c r="I39" s="225"/>
      <c r="J39" s="225"/>
    </row>
    <row r="40" spans="1:19" ht="19.149999999999999" customHeight="1">
      <c r="A40" s="85"/>
      <c r="B40" s="183"/>
      <c r="C40" s="86"/>
      <c r="D40" s="86"/>
      <c r="E40" s="86"/>
      <c r="F40" s="87"/>
      <c r="G40" s="87"/>
      <c r="H40" s="87"/>
      <c r="I40" s="87"/>
      <c r="J40" s="86"/>
      <c r="K40" s="86"/>
    </row>
    <row r="41" spans="1:19" ht="19.149999999999999" customHeight="1">
      <c r="A41" s="85"/>
      <c r="B41" s="183"/>
      <c r="C41" s="86"/>
      <c r="D41" s="86"/>
      <c r="E41" s="86"/>
      <c r="F41" s="87"/>
      <c r="G41" s="87"/>
      <c r="H41" s="87"/>
      <c r="I41" s="87"/>
      <c r="J41" s="86"/>
      <c r="K41" s="86"/>
    </row>
    <row r="42" spans="1:19" ht="19.149999999999999" customHeight="1">
      <c r="A42" s="85"/>
      <c r="B42" s="183"/>
      <c r="C42" s="87"/>
      <c r="D42" s="87"/>
      <c r="E42" s="87"/>
      <c r="F42" s="86"/>
      <c r="G42" s="86"/>
      <c r="H42" s="86"/>
      <c r="I42" s="86"/>
      <c r="J42" s="86"/>
      <c r="K42" s="86"/>
    </row>
    <row r="43" spans="1:19" ht="19.149999999999999" customHeight="1">
      <c r="A43" s="85"/>
      <c r="B43" s="183"/>
      <c r="C43" s="86"/>
      <c r="D43" s="86"/>
      <c r="E43" s="86"/>
      <c r="F43" s="86"/>
      <c r="G43" s="86"/>
      <c r="H43" s="86"/>
      <c r="I43" s="86"/>
      <c r="J43" s="86"/>
      <c r="K43" s="86"/>
    </row>
    <row r="44" spans="1:19" ht="19.149999999999999" customHeight="1">
      <c r="A44" s="85"/>
      <c r="B44" s="183"/>
      <c r="C44" s="86"/>
      <c r="D44" s="86"/>
      <c r="E44" s="86"/>
      <c r="F44" s="86"/>
      <c r="G44" s="86"/>
      <c r="H44" s="86"/>
      <c r="I44" s="86"/>
      <c r="J44" s="86"/>
      <c r="K44" s="86"/>
    </row>
    <row r="45" spans="1:19" ht="19.149999999999999" customHeight="1">
      <c r="A45" s="225"/>
      <c r="B45" s="225"/>
      <c r="C45" s="225"/>
      <c r="D45" s="225"/>
      <c r="E45" s="225"/>
      <c r="F45" s="225"/>
      <c r="G45" s="225"/>
      <c r="H45" s="225"/>
      <c r="I45" s="225"/>
      <c r="J45" s="225"/>
    </row>
    <row r="46" spans="1:19" ht="19.149999999999999" customHeight="1">
      <c r="A46" s="85"/>
      <c r="B46" s="183"/>
      <c r="C46" s="86"/>
      <c r="D46" s="86"/>
      <c r="E46" s="86"/>
      <c r="F46" s="87"/>
      <c r="G46" s="87"/>
      <c r="H46" s="87"/>
      <c r="I46" s="87"/>
      <c r="J46" s="86"/>
      <c r="K46" s="86"/>
    </row>
    <row r="47" spans="1:19" ht="19.149999999999999" customHeight="1">
      <c r="A47" s="85"/>
      <c r="B47" s="183"/>
      <c r="C47" s="86"/>
      <c r="D47" s="86"/>
      <c r="E47" s="86"/>
      <c r="F47" s="87"/>
      <c r="G47" s="87"/>
      <c r="H47" s="87"/>
      <c r="I47" s="87"/>
      <c r="J47" s="86"/>
      <c r="K47" s="86"/>
    </row>
    <row r="48" spans="1:19" ht="19.149999999999999" customHeight="1">
      <c r="A48" s="85"/>
      <c r="B48" s="183"/>
      <c r="C48" s="87"/>
      <c r="D48" s="87"/>
      <c r="E48" s="87"/>
      <c r="F48" s="86"/>
      <c r="G48" s="86"/>
      <c r="H48" s="86"/>
      <c r="I48" s="86"/>
      <c r="J48" s="86"/>
      <c r="K48" s="86"/>
    </row>
    <row r="49" spans="1:11" ht="19.149999999999999" customHeight="1">
      <c r="A49" s="85"/>
      <c r="B49" s="183"/>
      <c r="C49" s="86"/>
      <c r="D49" s="86"/>
      <c r="E49" s="86"/>
      <c r="F49" s="86"/>
      <c r="G49" s="86"/>
      <c r="H49" s="86"/>
      <c r="I49" s="86"/>
      <c r="J49" s="86"/>
      <c r="K49" s="86"/>
    </row>
    <row r="50" spans="1:11" ht="19.149999999999999" customHeight="1">
      <c r="A50" s="85"/>
      <c r="B50" s="183"/>
      <c r="C50" s="86"/>
      <c r="D50" s="86"/>
      <c r="E50" s="86"/>
      <c r="F50" s="86"/>
      <c r="G50" s="86"/>
      <c r="H50" s="86"/>
      <c r="I50" s="86"/>
      <c r="J50" s="86"/>
      <c r="K50" s="86"/>
    </row>
    <row r="51" spans="1:11" ht="19.149999999999999" customHeight="1">
      <c r="A51" s="226"/>
      <c r="B51" s="226"/>
      <c r="C51" s="226"/>
      <c r="D51" s="226"/>
      <c r="E51" s="226"/>
      <c r="F51" s="226"/>
      <c r="G51" s="226"/>
      <c r="H51" s="226"/>
      <c r="I51" s="226"/>
      <c r="J51" s="226"/>
    </row>
    <row r="52" spans="1:11" ht="19.149999999999999" customHeight="1">
      <c r="A52" s="85"/>
      <c r="B52" s="183"/>
      <c r="C52" s="86"/>
      <c r="D52" s="86"/>
      <c r="E52" s="86"/>
      <c r="F52" s="87"/>
      <c r="G52" s="87"/>
      <c r="H52" s="87"/>
      <c r="I52" s="87"/>
      <c r="J52" s="86"/>
      <c r="K52" s="86"/>
    </row>
    <row r="53" spans="1:11" ht="19.149999999999999" customHeight="1">
      <c r="A53" s="85"/>
      <c r="B53" s="183"/>
      <c r="C53" s="86"/>
      <c r="D53" s="86"/>
      <c r="E53" s="86"/>
      <c r="F53" s="87"/>
      <c r="G53" s="87"/>
      <c r="H53" s="87"/>
      <c r="I53" s="87"/>
      <c r="J53" s="86"/>
      <c r="K53" s="86"/>
    </row>
    <row r="54" spans="1:11" ht="19.149999999999999" customHeight="1">
      <c r="A54" s="85"/>
      <c r="B54" s="183"/>
      <c r="C54" s="87"/>
      <c r="D54" s="87"/>
      <c r="E54" s="87"/>
      <c r="F54" s="86"/>
      <c r="G54" s="86"/>
      <c r="H54" s="86"/>
      <c r="I54" s="86"/>
      <c r="J54" s="86"/>
      <c r="K54" s="86"/>
    </row>
    <row r="55" spans="1:11" ht="19.149999999999999" customHeight="1">
      <c r="A55" s="85"/>
      <c r="B55" s="183"/>
      <c r="C55" s="86"/>
      <c r="D55" s="86"/>
      <c r="E55" s="86"/>
      <c r="F55" s="86"/>
      <c r="G55" s="86"/>
      <c r="H55" s="86"/>
      <c r="I55" s="86"/>
      <c r="J55" s="86"/>
      <c r="K55" s="86"/>
    </row>
    <row r="56" spans="1:11" ht="19.149999999999999" customHeight="1">
      <c r="A56" s="85"/>
      <c r="B56" s="183"/>
      <c r="C56" s="86"/>
      <c r="D56" s="86"/>
      <c r="E56" s="86"/>
      <c r="F56" s="86"/>
      <c r="G56" s="86"/>
      <c r="H56" s="86"/>
      <c r="I56" s="86"/>
      <c r="J56" s="86"/>
      <c r="K56" s="86"/>
    </row>
    <row r="57" spans="1:11" ht="19.149999999999999" customHeight="1">
      <c r="A57" s="183"/>
      <c r="B57" s="183"/>
      <c r="C57" s="86"/>
      <c r="D57" s="86"/>
      <c r="E57" s="86"/>
      <c r="F57" s="86"/>
      <c r="G57" s="86"/>
      <c r="H57" s="86"/>
      <c r="I57" s="86"/>
      <c r="J57" s="86"/>
      <c r="K57" s="86"/>
    </row>
    <row r="58" spans="1:11" ht="19.149999999999999" customHeight="1">
      <c r="A58" s="183"/>
      <c r="B58" s="183"/>
      <c r="C58" s="87"/>
      <c r="D58" s="87"/>
      <c r="E58" s="87"/>
      <c r="F58" s="87"/>
      <c r="G58" s="87"/>
      <c r="H58" s="87"/>
      <c r="I58" s="87"/>
      <c r="J58" s="86"/>
      <c r="K58" s="86"/>
    </row>
    <row r="59" spans="1:11" ht="19.149999999999999" customHeight="1">
      <c r="A59" s="183"/>
      <c r="B59" s="183"/>
      <c r="C59" s="87"/>
      <c r="D59" s="87"/>
      <c r="E59" s="87"/>
      <c r="F59" s="87"/>
      <c r="G59" s="87"/>
      <c r="H59" s="87"/>
      <c r="I59" s="87"/>
      <c r="J59" s="86"/>
      <c r="K59" s="86"/>
    </row>
    <row r="60" spans="1:11" ht="19.149999999999999" customHeight="1">
      <c r="A60" s="82"/>
    </row>
    <row r="61" spans="1:11" ht="19.149999999999999" customHeight="1">
      <c r="A61" s="82"/>
    </row>
    <row r="62" spans="1:11" ht="19.149999999999999" hidden="1" customHeight="1" thickBot="1">
      <c r="A62" s="42"/>
      <c r="B62" s="42"/>
      <c r="C62" s="227" t="s">
        <v>251</v>
      </c>
      <c r="D62" s="228"/>
      <c r="E62" s="228"/>
      <c r="F62" s="228"/>
      <c r="G62" s="228"/>
      <c r="H62" s="229"/>
      <c r="I62" s="230" t="s">
        <v>252</v>
      </c>
      <c r="J62" s="231"/>
      <c r="K62" s="66" t="s">
        <v>204</v>
      </c>
    </row>
    <row r="63" spans="1:11" ht="45" hidden="1" customHeight="1" thickBot="1">
      <c r="A63" s="42"/>
      <c r="B63" s="42"/>
      <c r="C63" s="65" t="s">
        <v>253</v>
      </c>
      <c r="D63" s="66" t="s">
        <v>254</v>
      </c>
      <c r="E63" s="66" t="s">
        <v>255</v>
      </c>
      <c r="F63" s="66" t="s">
        <v>256</v>
      </c>
      <c r="G63" s="66" t="s">
        <v>257</v>
      </c>
      <c r="H63" s="67" t="s">
        <v>258</v>
      </c>
      <c r="I63" s="185" t="s">
        <v>259</v>
      </c>
      <c r="J63" s="66" t="s">
        <v>260</v>
      </c>
      <c r="K63" s="88"/>
    </row>
    <row r="64" spans="1:11" ht="19.149999999999999" hidden="1" customHeight="1" thickBot="1">
      <c r="A64" s="42"/>
      <c r="B64" s="42"/>
      <c r="C64" s="72" t="s">
        <v>261</v>
      </c>
      <c r="D64" s="73" t="s">
        <v>262</v>
      </c>
      <c r="E64" s="73" t="s">
        <v>263</v>
      </c>
      <c r="F64" s="73" t="s">
        <v>264</v>
      </c>
      <c r="G64" s="73" t="s">
        <v>265</v>
      </c>
      <c r="H64" s="74" t="s">
        <v>266</v>
      </c>
      <c r="I64" s="185" t="s">
        <v>267</v>
      </c>
      <c r="J64" s="66" t="s">
        <v>268</v>
      </c>
      <c r="K64" s="66" t="s">
        <v>269</v>
      </c>
    </row>
    <row r="65" spans="1:11" ht="19.149999999999999" hidden="1" customHeight="1" thickBot="1">
      <c r="A65" s="220" t="s">
        <v>237</v>
      </c>
      <c r="B65" s="221"/>
      <c r="C65" s="221"/>
      <c r="D65" s="221"/>
      <c r="E65" s="221"/>
      <c r="F65" s="221"/>
      <c r="G65" s="221"/>
      <c r="H65" s="221"/>
      <c r="I65" s="222"/>
      <c r="J65" s="222"/>
      <c r="K65" s="223"/>
    </row>
    <row r="66" spans="1:11" ht="19.149999999999999" hidden="1" customHeight="1" thickBot="1">
      <c r="A66" s="89" t="s">
        <v>270</v>
      </c>
      <c r="B66" s="90" t="s">
        <v>271</v>
      </c>
      <c r="C66" s="88"/>
      <c r="D66" s="88"/>
      <c r="E66" s="88"/>
      <c r="F66" s="88"/>
      <c r="G66" s="88"/>
      <c r="H66" s="88"/>
      <c r="I66" s="88"/>
      <c r="J66" s="88"/>
      <c r="K66" s="88"/>
    </row>
    <row r="67" spans="1:11" ht="19.149999999999999" hidden="1" customHeight="1" thickBot="1">
      <c r="A67" s="89" t="s">
        <v>241</v>
      </c>
      <c r="B67" s="90" t="s">
        <v>272</v>
      </c>
      <c r="C67" s="88"/>
      <c r="D67" s="88"/>
      <c r="E67" s="88"/>
      <c r="F67" s="88"/>
      <c r="G67" s="88"/>
      <c r="H67" s="88"/>
      <c r="I67" s="88"/>
      <c r="J67" s="88"/>
      <c r="K67" s="88"/>
    </row>
    <row r="68" spans="1:11" ht="19.149999999999999" hidden="1" customHeight="1" thickBot="1">
      <c r="A68" s="89" t="s">
        <v>242</v>
      </c>
      <c r="B68" s="90" t="s">
        <v>273</v>
      </c>
      <c r="C68" s="88"/>
      <c r="D68" s="88"/>
      <c r="E68" s="88"/>
      <c r="F68" s="88"/>
      <c r="G68" s="88"/>
      <c r="H68" s="88"/>
      <c r="I68" s="88"/>
      <c r="J68" s="88"/>
      <c r="K68" s="88"/>
    </row>
    <row r="69" spans="1:11" ht="19.149999999999999" hidden="1" customHeight="1" thickBot="1">
      <c r="A69" s="224" t="s">
        <v>243</v>
      </c>
      <c r="B69" s="222"/>
      <c r="C69" s="222"/>
      <c r="D69" s="222"/>
      <c r="E69" s="222"/>
      <c r="F69" s="222"/>
      <c r="G69" s="222"/>
      <c r="H69" s="222"/>
      <c r="I69" s="222"/>
      <c r="J69" s="222"/>
      <c r="K69" s="223"/>
    </row>
    <row r="70" spans="1:11" ht="19.149999999999999" hidden="1" customHeight="1" thickBot="1">
      <c r="A70" s="89" t="s">
        <v>270</v>
      </c>
      <c r="B70" s="90" t="s">
        <v>274</v>
      </c>
      <c r="C70" s="88"/>
      <c r="D70" s="88"/>
      <c r="E70" s="88"/>
      <c r="F70" s="88"/>
      <c r="G70" s="88"/>
      <c r="H70" s="88"/>
      <c r="I70" s="88"/>
      <c r="J70" s="88"/>
      <c r="K70" s="88"/>
    </row>
    <row r="71" spans="1:11" ht="19.149999999999999" hidden="1" customHeight="1" thickBot="1">
      <c r="A71" s="89" t="s">
        <v>241</v>
      </c>
      <c r="B71" s="90" t="s">
        <v>275</v>
      </c>
      <c r="C71" s="88"/>
      <c r="D71" s="88"/>
      <c r="E71" s="88"/>
      <c r="F71" s="88"/>
      <c r="G71" s="88"/>
      <c r="H71" s="88"/>
      <c r="I71" s="88"/>
      <c r="J71" s="88"/>
      <c r="K71" s="88"/>
    </row>
    <row r="72" spans="1:11" ht="19.149999999999999" hidden="1" customHeight="1" thickBot="1">
      <c r="A72" s="89" t="s">
        <v>242</v>
      </c>
      <c r="B72" s="90" t="s">
        <v>276</v>
      </c>
      <c r="C72" s="88"/>
      <c r="D72" s="88"/>
      <c r="E72" s="88"/>
      <c r="F72" s="88"/>
      <c r="G72" s="88"/>
      <c r="H72" s="88"/>
      <c r="I72" s="88"/>
      <c r="J72" s="88"/>
      <c r="K72" s="88"/>
    </row>
    <row r="73" spans="1:11" ht="19.149999999999999" hidden="1" customHeight="1" thickBot="1">
      <c r="A73" s="224" t="s">
        <v>244</v>
      </c>
      <c r="B73" s="222"/>
      <c r="C73" s="222"/>
      <c r="D73" s="222"/>
      <c r="E73" s="222"/>
      <c r="F73" s="222"/>
      <c r="G73" s="222"/>
      <c r="H73" s="222"/>
      <c r="I73" s="222"/>
      <c r="J73" s="222"/>
      <c r="K73" s="223"/>
    </row>
    <row r="74" spans="1:11" ht="19.149999999999999" hidden="1" customHeight="1" thickBot="1">
      <c r="A74" s="89" t="s">
        <v>270</v>
      </c>
      <c r="B74" s="90" t="s">
        <v>277</v>
      </c>
      <c r="C74" s="88"/>
      <c r="D74" s="88"/>
      <c r="E74" s="88"/>
      <c r="F74" s="88"/>
      <c r="G74" s="88"/>
      <c r="H74" s="88"/>
      <c r="I74" s="88"/>
      <c r="J74" s="88"/>
      <c r="K74" s="88"/>
    </row>
    <row r="75" spans="1:11" ht="19.149999999999999" hidden="1" customHeight="1" thickBot="1">
      <c r="A75" s="89" t="s">
        <v>241</v>
      </c>
      <c r="B75" s="90" t="s">
        <v>278</v>
      </c>
      <c r="C75" s="88"/>
      <c r="D75" s="88"/>
      <c r="E75" s="88"/>
      <c r="F75" s="88"/>
      <c r="G75" s="88"/>
      <c r="H75" s="88"/>
      <c r="I75" s="88"/>
      <c r="J75" s="88"/>
      <c r="K75" s="88"/>
    </row>
    <row r="76" spans="1:11" ht="19.149999999999999" hidden="1" customHeight="1" thickBot="1">
      <c r="A76" s="89" t="s">
        <v>242</v>
      </c>
      <c r="B76" s="90" t="s">
        <v>279</v>
      </c>
      <c r="C76" s="88"/>
      <c r="D76" s="88"/>
      <c r="E76" s="88"/>
      <c r="F76" s="88"/>
      <c r="G76" s="88"/>
      <c r="H76" s="88"/>
      <c r="I76" s="88"/>
      <c r="J76" s="88"/>
      <c r="K76" s="88"/>
    </row>
    <row r="77" spans="1:11" ht="19.149999999999999" hidden="1" customHeight="1" thickBot="1">
      <c r="A77" s="224" t="s">
        <v>245</v>
      </c>
      <c r="B77" s="222"/>
      <c r="C77" s="222"/>
      <c r="D77" s="222"/>
      <c r="E77" s="222"/>
      <c r="F77" s="222"/>
      <c r="G77" s="222"/>
      <c r="H77" s="222"/>
      <c r="I77" s="222"/>
      <c r="J77" s="222"/>
      <c r="K77" s="223"/>
    </row>
    <row r="78" spans="1:11" ht="19.149999999999999" hidden="1" customHeight="1" thickBot="1">
      <c r="A78" s="89" t="s">
        <v>270</v>
      </c>
      <c r="B78" s="90" t="s">
        <v>280</v>
      </c>
      <c r="C78" s="88"/>
      <c r="D78" s="88"/>
      <c r="E78" s="88"/>
      <c r="F78" s="88"/>
      <c r="G78" s="88"/>
      <c r="H78" s="88"/>
      <c r="I78" s="88"/>
      <c r="J78" s="88"/>
      <c r="K78" s="88"/>
    </row>
    <row r="79" spans="1:11" ht="19.149999999999999" hidden="1" customHeight="1" thickBot="1">
      <c r="A79" s="89" t="s">
        <v>241</v>
      </c>
      <c r="B79" s="90" t="s">
        <v>281</v>
      </c>
      <c r="C79" s="88"/>
      <c r="D79" s="88"/>
      <c r="E79" s="88"/>
      <c r="F79" s="88"/>
      <c r="G79" s="88"/>
      <c r="H79" s="88"/>
      <c r="I79" s="88"/>
      <c r="J79" s="88"/>
      <c r="K79" s="88"/>
    </row>
    <row r="80" spans="1:11" ht="19.149999999999999" hidden="1" customHeight="1" thickBot="1">
      <c r="A80" s="89" t="s">
        <v>242</v>
      </c>
      <c r="B80" s="90" t="s">
        <v>282</v>
      </c>
      <c r="C80" s="88"/>
      <c r="D80" s="88"/>
      <c r="E80" s="88"/>
      <c r="F80" s="88"/>
      <c r="G80" s="88"/>
      <c r="H80" s="88"/>
      <c r="I80" s="88"/>
      <c r="J80" s="88"/>
      <c r="K80" s="88"/>
    </row>
    <row r="81" spans="1:11" ht="19.149999999999999" hidden="1" customHeight="1" thickBot="1">
      <c r="A81" s="90" t="s">
        <v>246</v>
      </c>
      <c r="B81" s="90" t="s">
        <v>283</v>
      </c>
      <c r="C81" s="88"/>
      <c r="D81" s="88"/>
      <c r="E81" s="88"/>
      <c r="F81" s="88"/>
      <c r="G81" s="88"/>
      <c r="H81" s="88"/>
      <c r="I81" s="88"/>
      <c r="J81" s="88"/>
      <c r="K81" s="88"/>
    </row>
    <row r="82" spans="1:11" ht="19.149999999999999" hidden="1" customHeight="1" thickBot="1">
      <c r="A82" s="90" t="s">
        <v>284</v>
      </c>
      <c r="B82" s="90" t="s">
        <v>285</v>
      </c>
      <c r="C82" s="88"/>
      <c r="D82" s="88"/>
      <c r="E82" s="88"/>
      <c r="F82" s="88"/>
      <c r="G82" s="88"/>
      <c r="H82" s="88"/>
      <c r="I82" s="88"/>
      <c r="J82" s="88"/>
      <c r="K82" s="88"/>
    </row>
    <row r="83" spans="1:11" ht="19.149999999999999" hidden="1" customHeight="1" thickBot="1">
      <c r="A83" s="90" t="s">
        <v>286</v>
      </c>
      <c r="B83" s="90" t="s">
        <v>287</v>
      </c>
      <c r="C83" s="88"/>
      <c r="D83" s="88"/>
      <c r="E83" s="88"/>
      <c r="F83" s="88"/>
      <c r="G83" s="88"/>
      <c r="H83" s="88"/>
      <c r="I83" s="88"/>
      <c r="J83" s="88"/>
      <c r="K83" s="88"/>
    </row>
  </sheetData>
  <mergeCells count="24">
    <mergeCell ref="A1:A2"/>
    <mergeCell ref="L12:S12"/>
    <mergeCell ref="L18:S18"/>
    <mergeCell ref="L24:S24"/>
    <mergeCell ref="L3:N3"/>
    <mergeCell ref="O3:R3"/>
    <mergeCell ref="S3:S4"/>
    <mergeCell ref="A6:S6"/>
    <mergeCell ref="C30:E30"/>
    <mergeCell ref="F30:I30"/>
    <mergeCell ref="J30:J31"/>
    <mergeCell ref="C3:K3"/>
    <mergeCell ref="A12:K12"/>
    <mergeCell ref="A18:K18"/>
    <mergeCell ref="A24:K24"/>
    <mergeCell ref="A65:K65"/>
    <mergeCell ref="A69:K69"/>
    <mergeCell ref="A73:K73"/>
    <mergeCell ref="A77:K77"/>
    <mergeCell ref="A39:J39"/>
    <mergeCell ref="A45:J45"/>
    <mergeCell ref="A51:J51"/>
    <mergeCell ref="C62:H62"/>
    <mergeCell ref="I62:J62"/>
  </mergeCells>
  <phoneticPr fontId="33" type="noConversion"/>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zoomScale="90" zoomScaleNormal="90" workbookViewId="0">
      <selection activeCell="J34" sqref="J34"/>
    </sheetView>
  </sheetViews>
  <sheetFormatPr defaultRowHeight="15"/>
  <cols>
    <col min="1" max="1" width="53.7109375" bestFit="1" customWidth="1"/>
    <col min="3" max="3" width="15.85546875" customWidth="1"/>
    <col min="4" max="6" width="11.28515625" customWidth="1"/>
    <col min="7" max="9" width="11.7109375" customWidth="1"/>
    <col min="10" max="10" width="13.28515625" bestFit="1" customWidth="1"/>
    <col min="11" max="11" width="15.5703125" customWidth="1"/>
    <col min="12" max="12" width="17.140625" customWidth="1"/>
  </cols>
  <sheetData>
    <row r="1" spans="1:12" ht="46.15" customHeight="1">
      <c r="A1" s="2" t="s">
        <v>288</v>
      </c>
    </row>
    <row r="2" spans="1:12" ht="46.15" customHeight="1" thickBot="1">
      <c r="A2" s="2" t="s">
        <v>289</v>
      </c>
    </row>
    <row r="3" spans="1:12" ht="46.15" customHeight="1" thickBot="1">
      <c r="A3" s="24"/>
      <c r="B3" s="24"/>
      <c r="C3" s="242" t="s">
        <v>254</v>
      </c>
      <c r="D3" s="244" t="s">
        <v>255</v>
      </c>
      <c r="E3" s="244"/>
      <c r="F3" s="245"/>
      <c r="G3" s="246" t="s">
        <v>256</v>
      </c>
      <c r="H3" s="244"/>
      <c r="I3" s="247"/>
      <c r="J3" s="248" t="s">
        <v>290</v>
      </c>
      <c r="K3" s="248" t="s">
        <v>291</v>
      </c>
      <c r="L3" s="248" t="s">
        <v>292</v>
      </c>
    </row>
    <row r="4" spans="1:12" ht="46.15" customHeight="1" thickBot="1">
      <c r="A4" s="24"/>
      <c r="B4" s="24"/>
      <c r="C4" s="243"/>
      <c r="D4" s="24"/>
      <c r="E4" s="22" t="s">
        <v>293</v>
      </c>
      <c r="F4" s="22" t="s">
        <v>294</v>
      </c>
      <c r="G4" s="24"/>
      <c r="H4" s="22" t="s">
        <v>293</v>
      </c>
      <c r="I4" s="18" t="s">
        <v>294</v>
      </c>
      <c r="J4" s="249"/>
      <c r="K4" s="249"/>
      <c r="L4" s="249"/>
    </row>
    <row r="5" spans="1:12" ht="46.15" customHeight="1" thickBot="1">
      <c r="A5" s="24"/>
      <c r="B5" s="24"/>
      <c r="C5" s="38" t="s">
        <v>221</v>
      </c>
      <c r="D5" s="22" t="s">
        <v>222</v>
      </c>
      <c r="E5" s="28" t="s">
        <v>223</v>
      </c>
      <c r="F5" s="32" t="s">
        <v>224</v>
      </c>
      <c r="G5" s="22" t="s">
        <v>225</v>
      </c>
      <c r="H5" s="28" t="s">
        <v>226</v>
      </c>
      <c r="I5" s="4" t="s">
        <v>227</v>
      </c>
      <c r="J5" s="4" t="s">
        <v>228</v>
      </c>
      <c r="K5" s="4" t="s">
        <v>229</v>
      </c>
      <c r="L5" s="4" t="s">
        <v>234</v>
      </c>
    </row>
    <row r="6" spans="1:12" ht="46.15" customHeight="1" thickBot="1">
      <c r="A6" s="31" t="s">
        <v>295</v>
      </c>
      <c r="B6" s="22" t="s">
        <v>296</v>
      </c>
      <c r="C6" s="30"/>
      <c r="D6" s="23"/>
      <c r="E6" s="250"/>
      <c r="F6" s="251"/>
      <c r="G6" s="23"/>
      <c r="H6" s="250"/>
      <c r="I6" s="251"/>
      <c r="J6" s="3"/>
      <c r="K6" s="3"/>
      <c r="L6" s="3"/>
    </row>
    <row r="7" spans="1:12" ht="46.15" customHeight="1" thickBot="1">
      <c r="A7" s="31" t="s">
        <v>297</v>
      </c>
      <c r="B7" s="39" t="s">
        <v>298</v>
      </c>
      <c r="C7" s="20"/>
      <c r="D7" s="3"/>
      <c r="E7" s="250"/>
      <c r="F7" s="251"/>
      <c r="G7" s="3"/>
      <c r="H7" s="250"/>
      <c r="I7" s="251"/>
      <c r="J7" s="3"/>
      <c r="K7" s="3"/>
      <c r="L7" s="3"/>
    </row>
    <row r="8" spans="1:12" ht="46.15" customHeight="1" thickBot="1">
      <c r="A8" s="31" t="s">
        <v>299</v>
      </c>
      <c r="B8" s="36"/>
      <c r="C8" s="37"/>
      <c r="D8" s="37"/>
      <c r="E8" s="37"/>
      <c r="F8" s="37"/>
      <c r="G8" s="37"/>
      <c r="H8" s="37"/>
      <c r="I8" s="37"/>
      <c r="J8" s="37"/>
      <c r="K8" s="37"/>
      <c r="L8" s="37"/>
    </row>
    <row r="9" spans="1:12" ht="46.15" customHeight="1" thickBot="1">
      <c r="A9" s="31" t="s">
        <v>141</v>
      </c>
      <c r="B9" s="36"/>
      <c r="C9" s="37"/>
      <c r="D9" s="37"/>
      <c r="E9" s="37"/>
      <c r="F9" s="37"/>
      <c r="G9" s="37"/>
      <c r="H9" s="37"/>
      <c r="I9" s="37"/>
      <c r="J9" s="37"/>
      <c r="K9" s="37"/>
      <c r="L9" s="37"/>
    </row>
    <row r="10" spans="1:12" ht="46.15" customHeight="1" thickBot="1">
      <c r="A10" s="31" t="s">
        <v>300</v>
      </c>
      <c r="B10" s="34" t="s">
        <v>53</v>
      </c>
      <c r="C10" s="20"/>
      <c r="D10" s="37"/>
      <c r="E10" s="3"/>
      <c r="F10" s="3"/>
      <c r="G10" s="37"/>
      <c r="H10" s="3"/>
      <c r="I10" s="3"/>
      <c r="J10" s="3"/>
      <c r="K10" s="3"/>
      <c r="L10" s="3"/>
    </row>
    <row r="11" spans="1:12" ht="46.15" customHeight="1" thickBot="1">
      <c r="A11" s="31" t="s">
        <v>301</v>
      </c>
      <c r="B11" s="34" t="s">
        <v>63</v>
      </c>
      <c r="C11" s="20"/>
      <c r="D11" s="37"/>
      <c r="E11" s="3"/>
      <c r="F11" s="3"/>
      <c r="G11" s="37"/>
      <c r="H11" s="3"/>
      <c r="I11" s="3"/>
      <c r="J11" s="3"/>
      <c r="K11" s="3"/>
      <c r="L11" s="3"/>
    </row>
    <row r="12" spans="1:12" ht="46.15" customHeight="1" thickBot="1">
      <c r="A12" s="31" t="s">
        <v>302</v>
      </c>
      <c r="B12" s="34" t="s">
        <v>65</v>
      </c>
      <c r="C12" s="20"/>
      <c r="D12" s="37"/>
      <c r="E12" s="3"/>
      <c r="F12" s="3"/>
      <c r="G12" s="37"/>
      <c r="H12" s="3"/>
      <c r="I12" s="3"/>
      <c r="J12" s="3"/>
      <c r="K12" s="3"/>
      <c r="L12" s="3"/>
    </row>
    <row r="13" spans="1:12" ht="46.15" customHeight="1" thickBot="1">
      <c r="A13" s="31" t="s">
        <v>303</v>
      </c>
      <c r="B13" s="34" t="s">
        <v>67</v>
      </c>
      <c r="C13" s="20"/>
      <c r="D13" s="3"/>
      <c r="E13" s="250"/>
      <c r="F13" s="251"/>
      <c r="G13" s="3"/>
      <c r="H13" s="250"/>
      <c r="I13" s="251"/>
      <c r="J13" s="3"/>
      <c r="K13" s="3"/>
      <c r="L13" s="3"/>
    </row>
    <row r="14" spans="1:12" ht="46.15" customHeight="1" thickBot="1">
      <c r="A14" s="31" t="s">
        <v>304</v>
      </c>
      <c r="B14" s="36"/>
      <c r="C14" s="20"/>
      <c r="D14" s="37"/>
      <c r="E14" s="250"/>
      <c r="F14" s="251"/>
      <c r="G14" s="37"/>
      <c r="H14" s="250"/>
      <c r="I14" s="251"/>
      <c r="J14" s="37"/>
      <c r="K14" s="37"/>
      <c r="L14" s="37"/>
    </row>
    <row r="15" spans="1:12" ht="46.15" customHeight="1" thickBot="1">
      <c r="A15" s="31" t="s">
        <v>305</v>
      </c>
      <c r="B15" s="34" t="s">
        <v>69</v>
      </c>
      <c r="C15" s="20"/>
      <c r="D15" s="3"/>
      <c r="E15" s="250"/>
      <c r="F15" s="251"/>
      <c r="G15" s="3"/>
      <c r="H15" s="252"/>
      <c r="I15" s="253"/>
      <c r="J15" s="3"/>
      <c r="K15" s="3"/>
      <c r="L15" s="3"/>
    </row>
    <row r="16" spans="1:12" ht="46.15" customHeight="1" thickBot="1">
      <c r="A16" s="31" t="s">
        <v>306</v>
      </c>
      <c r="B16" s="34" t="s">
        <v>71</v>
      </c>
      <c r="C16" s="20"/>
      <c r="D16" s="37"/>
      <c r="E16" s="3"/>
      <c r="F16" s="3"/>
      <c r="G16" s="3"/>
      <c r="H16" s="3"/>
      <c r="I16" s="3"/>
      <c r="J16" s="3"/>
      <c r="K16" s="3"/>
      <c r="L16" s="3"/>
    </row>
    <row r="17" spans="1:12" ht="46.15" customHeight="1" thickBot="1">
      <c r="A17" s="31" t="s">
        <v>143</v>
      </c>
      <c r="B17" s="34" t="s">
        <v>73</v>
      </c>
      <c r="C17" s="20"/>
      <c r="D17" s="3"/>
      <c r="E17" s="250"/>
      <c r="F17" s="251"/>
      <c r="G17" s="3"/>
      <c r="H17" s="250"/>
      <c r="I17" s="251"/>
      <c r="J17" s="3"/>
      <c r="K17" s="3"/>
      <c r="L17" s="3"/>
    </row>
    <row r="18" spans="1:12" ht="46.15" customHeight="1" thickBot="1">
      <c r="A18" s="31" t="s">
        <v>307</v>
      </c>
      <c r="B18" s="35" t="s">
        <v>87</v>
      </c>
      <c r="C18" s="20"/>
      <c r="D18" s="3"/>
      <c r="E18" s="250"/>
      <c r="F18" s="251"/>
      <c r="G18" s="3"/>
      <c r="H18" s="250"/>
      <c r="I18" s="251"/>
      <c r="J18" s="3"/>
      <c r="K18" s="3"/>
      <c r="L18" s="3"/>
    </row>
    <row r="19" spans="1:12" ht="46.15" customHeight="1">
      <c r="A19" s="8"/>
    </row>
    <row r="20" spans="1:12" ht="46.15" customHeight="1" thickBot="1">
      <c r="A20" s="8"/>
    </row>
    <row r="21" spans="1:12" ht="46.15" customHeight="1">
      <c r="A21" s="24"/>
      <c r="B21" s="24"/>
      <c r="C21" s="254" t="s">
        <v>308</v>
      </c>
      <c r="D21" s="255"/>
      <c r="E21" s="256"/>
      <c r="F21" s="245" t="s">
        <v>257</v>
      </c>
      <c r="G21" s="248" t="s">
        <v>309</v>
      </c>
      <c r="H21" s="248" t="s">
        <v>310</v>
      </c>
    </row>
    <row r="22" spans="1:12" ht="46.15" customHeight="1" thickBot="1">
      <c r="A22" s="24"/>
      <c r="B22" s="24"/>
      <c r="C22" s="40"/>
      <c r="D22" s="19" t="s">
        <v>293</v>
      </c>
      <c r="E22" s="21" t="s">
        <v>294</v>
      </c>
      <c r="F22" s="257"/>
      <c r="G22" s="249"/>
      <c r="H22" s="249"/>
    </row>
    <row r="23" spans="1:12" ht="46.15" customHeight="1" thickBot="1">
      <c r="A23" s="24"/>
      <c r="B23" s="24"/>
      <c r="C23" s="25" t="s">
        <v>235</v>
      </c>
      <c r="D23" s="26" t="s">
        <v>311</v>
      </c>
      <c r="E23" s="29" t="s">
        <v>312</v>
      </c>
      <c r="F23" s="18" t="s">
        <v>313</v>
      </c>
      <c r="G23" s="4" t="s">
        <v>236</v>
      </c>
      <c r="H23" s="4" t="s">
        <v>261</v>
      </c>
    </row>
    <row r="24" spans="1:12" ht="46.15" customHeight="1" thickBot="1">
      <c r="A24" s="31" t="s">
        <v>295</v>
      </c>
      <c r="B24" s="33" t="s">
        <v>296</v>
      </c>
      <c r="C24" s="30"/>
      <c r="D24" s="250"/>
      <c r="E24" s="251"/>
      <c r="F24" s="3"/>
      <c r="G24" s="3"/>
      <c r="H24" s="3"/>
    </row>
    <row r="25" spans="1:12" ht="46.15" customHeight="1" thickBot="1">
      <c r="A25" s="31" t="s">
        <v>297</v>
      </c>
      <c r="B25" s="34" t="s">
        <v>298</v>
      </c>
      <c r="C25" s="20"/>
      <c r="D25" s="250"/>
      <c r="E25" s="251"/>
      <c r="F25" s="3"/>
      <c r="G25" s="3"/>
      <c r="H25" s="3"/>
    </row>
    <row r="26" spans="1:12" ht="46.15" customHeight="1" thickBot="1">
      <c r="A26" s="31" t="s">
        <v>299</v>
      </c>
      <c r="B26" s="36"/>
      <c r="C26" s="37"/>
      <c r="D26" s="37"/>
      <c r="E26" s="37"/>
      <c r="F26" s="37"/>
      <c r="G26" s="37"/>
      <c r="H26" s="37"/>
    </row>
    <row r="27" spans="1:12" ht="46.15" customHeight="1" thickBot="1">
      <c r="A27" s="31" t="s">
        <v>141</v>
      </c>
      <c r="B27" s="36"/>
      <c r="C27" s="37"/>
      <c r="D27" s="37"/>
      <c r="E27" s="37"/>
      <c r="F27" s="37"/>
      <c r="G27" s="37"/>
      <c r="H27" s="37"/>
    </row>
    <row r="28" spans="1:12" ht="46.15" customHeight="1" thickBot="1">
      <c r="A28" s="31" t="s">
        <v>300</v>
      </c>
      <c r="B28" s="34" t="s">
        <v>53</v>
      </c>
      <c r="C28" s="37"/>
      <c r="D28" s="3"/>
      <c r="E28" s="3"/>
      <c r="F28" s="3"/>
      <c r="G28" s="3"/>
      <c r="H28" s="3"/>
    </row>
    <row r="29" spans="1:12" ht="46.15" customHeight="1" thickBot="1">
      <c r="A29" s="31" t="s">
        <v>301</v>
      </c>
      <c r="B29" s="34" t="s">
        <v>63</v>
      </c>
      <c r="C29" s="37"/>
      <c r="D29" s="3"/>
      <c r="E29" s="3"/>
      <c r="F29" s="3"/>
      <c r="G29" s="3"/>
      <c r="H29" s="3"/>
    </row>
    <row r="30" spans="1:12" ht="46.15" customHeight="1" thickBot="1">
      <c r="A30" s="31" t="s">
        <v>302</v>
      </c>
      <c r="B30" s="34" t="s">
        <v>65</v>
      </c>
      <c r="C30" s="37"/>
      <c r="D30" s="3"/>
      <c r="E30" s="3"/>
      <c r="F30" s="3"/>
      <c r="G30" s="3"/>
      <c r="H30" s="3"/>
    </row>
    <row r="31" spans="1:12" ht="46.15" customHeight="1" thickBot="1">
      <c r="A31" s="31" t="s">
        <v>303</v>
      </c>
      <c r="B31" s="34" t="s">
        <v>67</v>
      </c>
      <c r="C31" s="37"/>
      <c r="D31" s="250"/>
      <c r="E31" s="251"/>
      <c r="F31" s="3"/>
      <c r="G31" s="3"/>
      <c r="H31" s="3"/>
    </row>
    <row r="32" spans="1:12" ht="46.15" customHeight="1" thickBot="1">
      <c r="A32" s="31" t="s">
        <v>304</v>
      </c>
      <c r="B32" s="36"/>
      <c r="C32" s="37"/>
      <c r="D32" s="250"/>
      <c r="E32" s="251"/>
      <c r="F32" s="37"/>
      <c r="G32" s="37"/>
      <c r="H32" s="37"/>
    </row>
    <row r="33" spans="1:8" ht="46.15" customHeight="1" thickBot="1">
      <c r="A33" s="31" t="s">
        <v>305</v>
      </c>
      <c r="B33" s="34" t="s">
        <v>69</v>
      </c>
      <c r="C33" s="37"/>
      <c r="D33" s="250"/>
      <c r="E33" s="251"/>
      <c r="F33" s="3"/>
      <c r="G33" s="3"/>
      <c r="H33" s="3"/>
    </row>
    <row r="34" spans="1:8" ht="46.15" customHeight="1" thickBot="1">
      <c r="A34" s="31" t="s">
        <v>306</v>
      </c>
      <c r="B34" s="34" t="s">
        <v>71</v>
      </c>
      <c r="C34" s="37"/>
      <c r="D34" s="3"/>
      <c r="E34" s="3"/>
      <c r="F34" s="3"/>
      <c r="G34" s="3"/>
      <c r="H34" s="3"/>
    </row>
    <row r="35" spans="1:8" ht="46.15" customHeight="1" thickBot="1">
      <c r="A35" s="31" t="s">
        <v>143</v>
      </c>
      <c r="B35" s="34" t="s">
        <v>73</v>
      </c>
      <c r="C35" s="20"/>
      <c r="D35" s="250"/>
      <c r="E35" s="251"/>
      <c r="F35" s="3"/>
      <c r="G35" s="3"/>
      <c r="H35" s="3"/>
    </row>
    <row r="36" spans="1:8" ht="46.15" customHeight="1" thickBot="1">
      <c r="A36" s="31" t="s">
        <v>307</v>
      </c>
      <c r="B36" s="35" t="s">
        <v>87</v>
      </c>
      <c r="C36" s="20"/>
      <c r="D36" s="250"/>
      <c r="E36" s="251"/>
      <c r="F36" s="3"/>
      <c r="G36" s="3"/>
      <c r="H36" s="3"/>
    </row>
    <row r="37" spans="1:8" ht="46.15" customHeight="1">
      <c r="A37" s="7"/>
    </row>
  </sheetData>
  <mergeCells count="31">
    <mergeCell ref="D36:E36"/>
    <mergeCell ref="D24:E24"/>
    <mergeCell ref="D25:E25"/>
    <mergeCell ref="D31:E31"/>
    <mergeCell ref="D32:E32"/>
    <mergeCell ref="D33:E33"/>
    <mergeCell ref="D35:E35"/>
    <mergeCell ref="E17:F17"/>
    <mergeCell ref="H17:I17"/>
    <mergeCell ref="E18:F18"/>
    <mergeCell ref="H18:I18"/>
    <mergeCell ref="C21:E21"/>
    <mergeCell ref="F21:F22"/>
    <mergeCell ref="G21:G22"/>
    <mergeCell ref="H21:H22"/>
    <mergeCell ref="E13:F13"/>
    <mergeCell ref="H13:I13"/>
    <mergeCell ref="E14:F14"/>
    <mergeCell ref="H14:I14"/>
    <mergeCell ref="E15:F15"/>
    <mergeCell ref="H15:I15"/>
    <mergeCell ref="L3:L4"/>
    <mergeCell ref="E6:F6"/>
    <mergeCell ref="H6:I6"/>
    <mergeCell ref="E7:F7"/>
    <mergeCell ref="H7:I7"/>
    <mergeCell ref="C3:C4"/>
    <mergeCell ref="D3:F3"/>
    <mergeCell ref="G3:I3"/>
    <mergeCell ref="J3:J4"/>
    <mergeCell ref="K3:K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showGridLines="0" zoomScale="85" zoomScaleNormal="85" workbookViewId="0">
      <selection sqref="A1:A2"/>
    </sheetView>
  </sheetViews>
  <sheetFormatPr defaultColWidth="9.140625" defaultRowHeight="14.25"/>
  <cols>
    <col min="1" max="1" width="55.28515625" style="41" bestFit="1" customWidth="1"/>
    <col min="2" max="2" width="9.140625" style="41"/>
    <col min="3" max="3" width="16.5703125" style="41" bestFit="1" customWidth="1"/>
    <col min="4" max="8" width="9.140625" style="41"/>
    <col min="9" max="9" width="15.28515625" style="41" customWidth="1"/>
    <col min="10" max="16384" width="9.140625" style="41"/>
  </cols>
  <sheetData>
    <row r="1" spans="1:9" ht="19.899999999999999" customHeight="1">
      <c r="A1" s="219" t="s">
        <v>314</v>
      </c>
      <c r="B1" s="91"/>
      <c r="C1" s="91"/>
      <c r="D1" s="91"/>
      <c r="E1" s="91"/>
      <c r="F1" s="91"/>
      <c r="G1" s="91"/>
      <c r="H1" s="91"/>
      <c r="I1" s="91"/>
    </row>
    <row r="2" spans="1:9" ht="19.899999999999999" customHeight="1" thickBot="1">
      <c r="A2" s="219"/>
      <c r="B2" s="91"/>
      <c r="C2" s="91"/>
      <c r="D2" s="91"/>
      <c r="E2" s="91"/>
      <c r="F2" s="91"/>
      <c r="G2" s="91"/>
      <c r="H2" s="91"/>
      <c r="I2" s="91"/>
    </row>
    <row r="3" spans="1:9" ht="44.65" customHeight="1" thickBot="1">
      <c r="A3" s="42"/>
      <c r="B3" s="42"/>
      <c r="C3" s="92" t="s">
        <v>315</v>
      </c>
      <c r="D3" s="230" t="s">
        <v>316</v>
      </c>
      <c r="E3" s="230"/>
      <c r="F3" s="230"/>
      <c r="G3" s="230"/>
      <c r="H3" s="231"/>
      <c r="I3" s="66" t="s">
        <v>317</v>
      </c>
    </row>
    <row r="4" spans="1:9" ht="19.899999999999999" customHeight="1" thickBot="1">
      <c r="A4" s="42"/>
      <c r="B4" s="93"/>
      <c r="C4" s="94" t="s">
        <v>51</v>
      </c>
      <c r="D4" s="90" t="s">
        <v>221</v>
      </c>
      <c r="E4" s="90" t="s">
        <v>222</v>
      </c>
      <c r="F4" s="90" t="s">
        <v>223</v>
      </c>
      <c r="G4" s="90" t="s">
        <v>224</v>
      </c>
      <c r="H4" s="90" t="s">
        <v>225</v>
      </c>
      <c r="I4" s="90" t="s">
        <v>226</v>
      </c>
    </row>
    <row r="5" spans="1:9" ht="19.899999999999999" customHeight="1" thickBot="1">
      <c r="A5" s="42"/>
      <c r="B5" s="95" t="s">
        <v>296</v>
      </c>
      <c r="C5" s="96"/>
      <c r="D5" s="88"/>
      <c r="E5" s="88"/>
      <c r="F5" s="88"/>
      <c r="G5" s="88"/>
      <c r="H5" s="88"/>
      <c r="I5" s="96"/>
    </row>
    <row r="6" spans="1:9" ht="19.899999999999999" customHeight="1" thickBot="1">
      <c r="A6" s="42"/>
      <c r="B6" s="42"/>
      <c r="C6" s="95" t="s">
        <v>227</v>
      </c>
      <c r="D6" s="182" t="s">
        <v>228</v>
      </c>
      <c r="E6" s="90" t="s">
        <v>229</v>
      </c>
      <c r="F6" s="90" t="s">
        <v>230</v>
      </c>
      <c r="G6" s="90" t="s">
        <v>231</v>
      </c>
      <c r="H6" s="90" t="s">
        <v>232</v>
      </c>
      <c r="I6" s="90" t="s">
        <v>233</v>
      </c>
    </row>
    <row r="7" spans="1:9" ht="19.899999999999999" customHeight="1" thickBot="1">
      <c r="A7" s="220" t="s">
        <v>237</v>
      </c>
      <c r="B7" s="221"/>
      <c r="C7" s="221"/>
      <c r="D7" s="222"/>
      <c r="E7" s="222"/>
      <c r="F7" s="222"/>
      <c r="G7" s="222"/>
      <c r="H7" s="222"/>
      <c r="I7" s="223"/>
    </row>
    <row r="8" spans="1:9" ht="19.899999999999999" customHeight="1" thickBot="1">
      <c r="A8" s="79" t="s">
        <v>238</v>
      </c>
      <c r="B8" s="80" t="s">
        <v>69</v>
      </c>
      <c r="C8" s="97">
        <f>'S.05.01.02'!S7</f>
        <v>28754061.039999999</v>
      </c>
      <c r="D8" s="98"/>
      <c r="E8" s="98"/>
      <c r="F8" s="98"/>
      <c r="G8" s="98"/>
      <c r="H8" s="98"/>
      <c r="I8" s="97">
        <f t="shared" ref="I8:I27" si="0">SUM(C8:H8)</f>
        <v>28754061.039999999</v>
      </c>
    </row>
    <row r="9" spans="1:9" ht="19.899999999999999" customHeight="1" thickBot="1">
      <c r="A9" s="79" t="s">
        <v>239</v>
      </c>
      <c r="B9" s="80" t="s">
        <v>71</v>
      </c>
      <c r="C9" s="97">
        <f>'S.05.01.02'!S8</f>
        <v>0</v>
      </c>
      <c r="D9" s="98"/>
      <c r="E9" s="98"/>
      <c r="F9" s="98"/>
      <c r="G9" s="98"/>
      <c r="H9" s="98"/>
      <c r="I9" s="97">
        <f t="shared" si="0"/>
        <v>0</v>
      </c>
    </row>
    <row r="10" spans="1:9" ht="19.899999999999999" customHeight="1" thickBot="1">
      <c r="A10" s="79" t="s">
        <v>240</v>
      </c>
      <c r="B10" s="80" t="s">
        <v>73</v>
      </c>
      <c r="C10" s="97">
        <f>'S.05.01.02'!S9</f>
        <v>0</v>
      </c>
      <c r="D10" s="98"/>
      <c r="E10" s="98"/>
      <c r="F10" s="98"/>
      <c r="G10" s="98"/>
      <c r="H10" s="98"/>
      <c r="I10" s="97">
        <f t="shared" si="0"/>
        <v>0</v>
      </c>
    </row>
    <row r="11" spans="1:9" ht="19.899999999999999" customHeight="1" thickBot="1">
      <c r="A11" s="79" t="s">
        <v>241</v>
      </c>
      <c r="B11" s="80" t="s">
        <v>75</v>
      </c>
      <c r="C11" s="97">
        <f>'S.05.01.02'!S10</f>
        <v>1068938.09274</v>
      </c>
      <c r="D11" s="98"/>
      <c r="E11" s="98"/>
      <c r="F11" s="98"/>
      <c r="G11" s="98"/>
      <c r="H11" s="98"/>
      <c r="I11" s="97">
        <f t="shared" si="0"/>
        <v>1068938.09274</v>
      </c>
    </row>
    <row r="12" spans="1:9" ht="19.899999999999999" customHeight="1" thickBot="1">
      <c r="A12" s="79" t="s">
        <v>242</v>
      </c>
      <c r="B12" s="80" t="s">
        <v>87</v>
      </c>
      <c r="C12" s="97">
        <f>'S.05.01.02'!S11</f>
        <v>27685122.947260004</v>
      </c>
      <c r="D12" s="98"/>
      <c r="E12" s="98"/>
      <c r="F12" s="98"/>
      <c r="G12" s="98"/>
      <c r="H12" s="98"/>
      <c r="I12" s="97">
        <f t="shared" si="0"/>
        <v>27685122.947260004</v>
      </c>
    </row>
    <row r="13" spans="1:9" ht="19.899999999999999" customHeight="1" thickBot="1">
      <c r="A13" s="232" t="s">
        <v>243</v>
      </c>
      <c r="B13" s="233"/>
      <c r="C13" s="233"/>
      <c r="D13" s="233"/>
      <c r="E13" s="233"/>
      <c r="F13" s="233"/>
      <c r="G13" s="233"/>
      <c r="H13" s="233"/>
      <c r="I13" s="234"/>
    </row>
    <row r="14" spans="1:9" ht="19.899999999999999" customHeight="1" thickBot="1">
      <c r="A14" s="79" t="s">
        <v>238</v>
      </c>
      <c r="B14" s="80" t="s">
        <v>89</v>
      </c>
      <c r="C14" s="97">
        <f>'S.05.01.02'!S13</f>
        <v>28180106.865249965</v>
      </c>
      <c r="D14" s="98"/>
      <c r="E14" s="98"/>
      <c r="F14" s="98"/>
      <c r="G14" s="98"/>
      <c r="H14" s="98"/>
      <c r="I14" s="97">
        <f t="shared" si="0"/>
        <v>28180106.865249965</v>
      </c>
    </row>
    <row r="15" spans="1:9" ht="19.899999999999999" customHeight="1" thickBot="1">
      <c r="A15" s="79" t="s">
        <v>239</v>
      </c>
      <c r="B15" s="80" t="s">
        <v>91</v>
      </c>
      <c r="C15" s="97">
        <f>'S.05.01.02'!S14</f>
        <v>0</v>
      </c>
      <c r="D15" s="98"/>
      <c r="E15" s="98"/>
      <c r="F15" s="98"/>
      <c r="G15" s="98"/>
      <c r="H15" s="98"/>
      <c r="I15" s="97">
        <f t="shared" si="0"/>
        <v>0</v>
      </c>
    </row>
    <row r="16" spans="1:9" ht="19.899999999999999" customHeight="1" thickBot="1">
      <c r="A16" s="79" t="s">
        <v>240</v>
      </c>
      <c r="B16" s="80" t="s">
        <v>93</v>
      </c>
      <c r="C16" s="97">
        <f>'S.05.01.02'!S15</f>
        <v>0</v>
      </c>
      <c r="D16" s="98"/>
      <c r="E16" s="98"/>
      <c r="F16" s="98"/>
      <c r="G16" s="98"/>
      <c r="H16" s="98"/>
      <c r="I16" s="97">
        <f t="shared" si="0"/>
        <v>0</v>
      </c>
    </row>
    <row r="17" spans="1:9" ht="19.899999999999999" customHeight="1" thickBot="1">
      <c r="A17" s="79" t="s">
        <v>241</v>
      </c>
      <c r="B17" s="80" t="s">
        <v>95</v>
      </c>
      <c r="C17" s="97">
        <f>'S.05.01.02'!S16</f>
        <v>1068950.1347400001</v>
      </c>
      <c r="D17" s="98"/>
      <c r="E17" s="98"/>
      <c r="F17" s="98"/>
      <c r="G17" s="98"/>
      <c r="H17" s="98"/>
      <c r="I17" s="97">
        <f t="shared" si="0"/>
        <v>1068950.1347400001</v>
      </c>
    </row>
    <row r="18" spans="1:9" ht="19.899999999999999" customHeight="1" thickBot="1">
      <c r="A18" s="79" t="s">
        <v>242</v>
      </c>
      <c r="B18" s="80" t="s">
        <v>107</v>
      </c>
      <c r="C18" s="97">
        <f>'S.05.01.02'!S17</f>
        <v>27111156.730509967</v>
      </c>
      <c r="D18" s="98"/>
      <c r="E18" s="98"/>
      <c r="F18" s="98"/>
      <c r="G18" s="98"/>
      <c r="H18" s="98"/>
      <c r="I18" s="97">
        <f t="shared" si="0"/>
        <v>27111156.730509967</v>
      </c>
    </row>
    <row r="19" spans="1:9" ht="19.899999999999999" customHeight="1" thickBot="1">
      <c r="A19" s="232" t="s">
        <v>244</v>
      </c>
      <c r="B19" s="233"/>
      <c r="C19" s="233"/>
      <c r="D19" s="233"/>
      <c r="E19" s="233"/>
      <c r="F19" s="233"/>
      <c r="G19" s="233"/>
      <c r="H19" s="233"/>
      <c r="I19" s="234"/>
    </row>
    <row r="20" spans="1:9" ht="19.899999999999999" customHeight="1" thickBot="1">
      <c r="A20" s="79" t="s">
        <v>238</v>
      </c>
      <c r="B20" s="80" t="s">
        <v>109</v>
      </c>
      <c r="C20" s="97">
        <f>'S.05.01.02'!S19</f>
        <v>22024585.081510004</v>
      </c>
      <c r="D20" s="98"/>
      <c r="E20" s="98"/>
      <c r="F20" s="98"/>
      <c r="G20" s="98"/>
      <c r="H20" s="98"/>
      <c r="I20" s="97">
        <f t="shared" si="0"/>
        <v>22024585.081510004</v>
      </c>
    </row>
    <row r="21" spans="1:9" ht="19.899999999999999" customHeight="1" thickBot="1">
      <c r="A21" s="79" t="s">
        <v>239</v>
      </c>
      <c r="B21" s="80" t="s">
        <v>111</v>
      </c>
      <c r="C21" s="97">
        <f>'S.05.01.02'!S20</f>
        <v>0</v>
      </c>
      <c r="D21" s="98"/>
      <c r="E21" s="98"/>
      <c r="F21" s="98"/>
      <c r="G21" s="98"/>
      <c r="H21" s="98"/>
      <c r="I21" s="97">
        <f t="shared" si="0"/>
        <v>0</v>
      </c>
    </row>
    <row r="22" spans="1:9" ht="19.899999999999999" customHeight="1" thickBot="1">
      <c r="A22" s="79" t="s">
        <v>240</v>
      </c>
      <c r="B22" s="80" t="s">
        <v>113</v>
      </c>
      <c r="C22" s="97">
        <f>'S.05.01.02'!S21</f>
        <v>0</v>
      </c>
      <c r="D22" s="98"/>
      <c r="E22" s="98"/>
      <c r="F22" s="98"/>
      <c r="G22" s="98"/>
      <c r="H22" s="98"/>
      <c r="I22" s="97">
        <f t="shared" si="0"/>
        <v>0</v>
      </c>
    </row>
    <row r="23" spans="1:9" ht="19.899999999999999" customHeight="1" thickBot="1">
      <c r="A23" s="79" t="s">
        <v>241</v>
      </c>
      <c r="B23" s="80" t="s">
        <v>115</v>
      </c>
      <c r="C23" s="97">
        <f>'S.05.01.02'!S22</f>
        <v>1077155.61491</v>
      </c>
      <c r="D23" s="98"/>
      <c r="E23" s="98"/>
      <c r="F23" s="98"/>
      <c r="G23" s="98"/>
      <c r="H23" s="98"/>
      <c r="I23" s="97">
        <f t="shared" si="0"/>
        <v>1077155.61491</v>
      </c>
    </row>
    <row r="24" spans="1:9" ht="19.899999999999999" customHeight="1" thickBot="1">
      <c r="A24" s="79" t="s">
        <v>242</v>
      </c>
      <c r="B24" s="80" t="s">
        <v>127</v>
      </c>
      <c r="C24" s="97">
        <f>'S.05.01.02'!S23</f>
        <v>20947429.466600001</v>
      </c>
      <c r="D24" s="98"/>
      <c r="E24" s="98"/>
      <c r="F24" s="98"/>
      <c r="G24" s="98"/>
      <c r="H24" s="98"/>
      <c r="I24" s="97">
        <f t="shared" si="0"/>
        <v>20947429.466600001</v>
      </c>
    </row>
    <row r="25" spans="1:9" ht="19.899999999999999" customHeight="1" thickBot="1">
      <c r="A25" s="80" t="s">
        <v>246</v>
      </c>
      <c r="B25" s="80" t="s">
        <v>144</v>
      </c>
      <c r="C25" s="97">
        <f>'S.05.01.02'!S25</f>
        <v>5431759.2569794999</v>
      </c>
      <c r="D25" s="98"/>
      <c r="E25" s="98"/>
      <c r="F25" s="98"/>
      <c r="G25" s="98"/>
      <c r="H25" s="98"/>
      <c r="I25" s="97">
        <f t="shared" si="0"/>
        <v>5431759.2569794999</v>
      </c>
    </row>
    <row r="26" spans="1:9" ht="19.899999999999999" customHeight="1" thickBot="1">
      <c r="A26" s="80" t="s">
        <v>284</v>
      </c>
      <c r="B26" s="80" t="s">
        <v>248</v>
      </c>
      <c r="C26" s="97">
        <f>'S.05.01.02'!S26</f>
        <v>304459.202053127</v>
      </c>
      <c r="D26" s="98"/>
      <c r="E26" s="98"/>
      <c r="F26" s="98"/>
      <c r="G26" s="98"/>
      <c r="H26" s="98"/>
      <c r="I26" s="97">
        <f t="shared" si="0"/>
        <v>304459.202053127</v>
      </c>
    </row>
    <row r="27" spans="1:9" ht="19.899999999999999" customHeight="1" thickBot="1">
      <c r="A27" s="80" t="s">
        <v>286</v>
      </c>
      <c r="B27" s="80" t="s">
        <v>250</v>
      </c>
      <c r="C27" s="97">
        <f>'S.05.01.02'!S27</f>
        <v>5736218.4590326296</v>
      </c>
      <c r="D27" s="98"/>
      <c r="E27" s="98"/>
      <c r="F27" s="98"/>
      <c r="G27" s="98"/>
      <c r="H27" s="98"/>
      <c r="I27" s="97">
        <f t="shared" si="0"/>
        <v>5736218.4590326296</v>
      </c>
    </row>
    <row r="28" spans="1:9" ht="19.899999999999999" customHeight="1">
      <c r="A28" s="99"/>
      <c r="B28" s="100"/>
      <c r="C28" s="100"/>
      <c r="D28" s="100"/>
      <c r="E28" s="100"/>
      <c r="F28" s="100"/>
      <c r="G28" s="100"/>
      <c r="H28" s="100"/>
      <c r="I28" s="100"/>
    </row>
    <row r="29" spans="1:9" ht="19.899999999999999" customHeight="1">
      <c r="A29" s="41" t="s">
        <v>200</v>
      </c>
      <c r="B29" s="100"/>
      <c r="C29" s="100"/>
      <c r="D29" s="100"/>
      <c r="E29" s="100"/>
      <c r="F29" s="100"/>
      <c r="G29" s="100"/>
      <c r="H29" s="100"/>
      <c r="I29" s="100"/>
    </row>
    <row r="30" spans="1:9" ht="34.15" hidden="1" customHeight="1" thickBot="1">
      <c r="A30" s="98"/>
      <c r="B30" s="98"/>
      <c r="C30" s="101" t="s">
        <v>315</v>
      </c>
      <c r="D30" s="258" t="s">
        <v>316</v>
      </c>
      <c r="E30" s="236"/>
      <c r="F30" s="236"/>
      <c r="G30" s="236"/>
      <c r="H30" s="259"/>
      <c r="I30" s="101" t="s">
        <v>317</v>
      </c>
    </row>
    <row r="31" spans="1:9" ht="19.899999999999999" hidden="1" customHeight="1" thickBot="1">
      <c r="A31" s="98"/>
      <c r="B31" s="98"/>
      <c r="C31" s="80" t="s">
        <v>234</v>
      </c>
      <c r="D31" s="80" t="s">
        <v>235</v>
      </c>
      <c r="E31" s="80" t="s">
        <v>311</v>
      </c>
      <c r="F31" s="80" t="s">
        <v>312</v>
      </c>
      <c r="G31" s="80" t="s">
        <v>313</v>
      </c>
      <c r="H31" s="80" t="s">
        <v>236</v>
      </c>
      <c r="I31" s="80" t="s">
        <v>261</v>
      </c>
    </row>
    <row r="32" spans="1:9" ht="19.899999999999999" hidden="1" customHeight="1" thickBot="1">
      <c r="A32" s="98"/>
      <c r="B32" s="80" t="s">
        <v>318</v>
      </c>
      <c r="C32" s="98"/>
      <c r="D32" s="98"/>
      <c r="E32" s="98"/>
      <c r="F32" s="98"/>
      <c r="G32" s="98"/>
      <c r="H32" s="98"/>
      <c r="I32" s="98"/>
    </row>
    <row r="33" spans="1:9" ht="19.899999999999999" hidden="1" customHeight="1" thickBot="1">
      <c r="A33" s="98"/>
      <c r="B33" s="98"/>
      <c r="C33" s="80" t="s">
        <v>262</v>
      </c>
      <c r="D33" s="80" t="s">
        <v>263</v>
      </c>
      <c r="E33" s="80" t="s">
        <v>264</v>
      </c>
      <c r="F33" s="80" t="s">
        <v>265</v>
      </c>
      <c r="G33" s="80" t="s">
        <v>266</v>
      </c>
      <c r="H33" s="80" t="s">
        <v>267</v>
      </c>
      <c r="I33" s="80" t="s">
        <v>268</v>
      </c>
    </row>
    <row r="34" spans="1:9" ht="19.899999999999999" hidden="1" customHeight="1" thickBot="1">
      <c r="A34" s="232" t="s">
        <v>237</v>
      </c>
      <c r="B34" s="233"/>
      <c r="C34" s="233"/>
      <c r="D34" s="233"/>
      <c r="E34" s="233"/>
      <c r="F34" s="233"/>
      <c r="G34" s="233"/>
      <c r="H34" s="233"/>
      <c r="I34" s="234"/>
    </row>
    <row r="35" spans="1:9" ht="19.899999999999999" hidden="1" customHeight="1" thickBot="1">
      <c r="A35" s="79" t="s">
        <v>270</v>
      </c>
      <c r="B35" s="80" t="s">
        <v>271</v>
      </c>
      <c r="C35" s="98"/>
      <c r="D35" s="98"/>
      <c r="E35" s="98"/>
      <c r="F35" s="98"/>
      <c r="G35" s="98"/>
      <c r="H35" s="98"/>
      <c r="I35" s="98"/>
    </row>
    <row r="36" spans="1:9" ht="19.899999999999999" hidden="1" customHeight="1" thickBot="1">
      <c r="A36" s="79" t="s">
        <v>241</v>
      </c>
      <c r="B36" s="80" t="s">
        <v>272</v>
      </c>
      <c r="C36" s="98"/>
      <c r="D36" s="98"/>
      <c r="E36" s="98"/>
      <c r="F36" s="98"/>
      <c r="G36" s="98"/>
      <c r="H36" s="98"/>
      <c r="I36" s="98"/>
    </row>
    <row r="37" spans="1:9" ht="19.899999999999999" hidden="1" customHeight="1" thickBot="1">
      <c r="A37" s="79" t="s">
        <v>242</v>
      </c>
      <c r="B37" s="80" t="s">
        <v>273</v>
      </c>
      <c r="C37" s="98"/>
      <c r="D37" s="98"/>
      <c r="E37" s="98"/>
      <c r="F37" s="98"/>
      <c r="G37" s="98"/>
      <c r="H37" s="98"/>
      <c r="I37" s="98"/>
    </row>
    <row r="38" spans="1:9" ht="19.899999999999999" hidden="1" customHeight="1" thickBot="1">
      <c r="A38" s="232" t="s">
        <v>243</v>
      </c>
      <c r="B38" s="233"/>
      <c r="C38" s="233"/>
      <c r="D38" s="233"/>
      <c r="E38" s="233"/>
      <c r="F38" s="233"/>
      <c r="G38" s="233"/>
      <c r="H38" s="233"/>
      <c r="I38" s="234"/>
    </row>
    <row r="39" spans="1:9" ht="19.899999999999999" hidden="1" customHeight="1" thickBot="1">
      <c r="A39" s="79" t="s">
        <v>270</v>
      </c>
      <c r="B39" s="80" t="s">
        <v>274</v>
      </c>
      <c r="C39" s="98"/>
      <c r="D39" s="98"/>
      <c r="E39" s="98"/>
      <c r="F39" s="98"/>
      <c r="G39" s="98"/>
      <c r="H39" s="98"/>
      <c r="I39" s="98"/>
    </row>
    <row r="40" spans="1:9" ht="19.899999999999999" hidden="1" customHeight="1" thickBot="1">
      <c r="A40" s="79" t="s">
        <v>241</v>
      </c>
      <c r="B40" s="80" t="s">
        <v>275</v>
      </c>
      <c r="C40" s="98"/>
      <c r="D40" s="98"/>
      <c r="E40" s="98"/>
      <c r="F40" s="98"/>
      <c r="G40" s="98"/>
      <c r="H40" s="98"/>
      <c r="I40" s="98"/>
    </row>
    <row r="41" spans="1:9" ht="19.899999999999999" hidden="1" customHeight="1" thickBot="1">
      <c r="A41" s="79" t="s">
        <v>242</v>
      </c>
      <c r="B41" s="80" t="s">
        <v>276</v>
      </c>
      <c r="C41" s="98"/>
      <c r="D41" s="98"/>
      <c r="E41" s="98"/>
      <c r="F41" s="98"/>
      <c r="G41" s="98"/>
      <c r="H41" s="98"/>
      <c r="I41" s="98"/>
    </row>
    <row r="42" spans="1:9" ht="19.899999999999999" hidden="1" customHeight="1" thickBot="1">
      <c r="A42" s="232" t="s">
        <v>244</v>
      </c>
      <c r="B42" s="233"/>
      <c r="C42" s="233"/>
      <c r="D42" s="233"/>
      <c r="E42" s="233"/>
      <c r="F42" s="233"/>
      <c r="G42" s="233"/>
      <c r="H42" s="233"/>
      <c r="I42" s="234"/>
    </row>
    <row r="43" spans="1:9" ht="19.899999999999999" hidden="1" customHeight="1" thickBot="1">
      <c r="A43" s="79" t="s">
        <v>270</v>
      </c>
      <c r="B43" s="80" t="s">
        <v>277</v>
      </c>
      <c r="C43" s="98"/>
      <c r="D43" s="98"/>
      <c r="E43" s="98"/>
      <c r="F43" s="98"/>
      <c r="G43" s="98"/>
      <c r="H43" s="98"/>
      <c r="I43" s="98"/>
    </row>
    <row r="44" spans="1:9" ht="19.899999999999999" hidden="1" customHeight="1" thickBot="1">
      <c r="A44" s="79" t="s">
        <v>241</v>
      </c>
      <c r="B44" s="80" t="s">
        <v>278</v>
      </c>
      <c r="C44" s="98"/>
      <c r="D44" s="98"/>
      <c r="E44" s="98"/>
      <c r="F44" s="98"/>
      <c r="G44" s="98"/>
      <c r="H44" s="98"/>
      <c r="I44" s="98"/>
    </row>
    <row r="45" spans="1:9" ht="19.899999999999999" hidden="1" customHeight="1" thickBot="1">
      <c r="A45" s="79" t="s">
        <v>242</v>
      </c>
      <c r="B45" s="80" t="s">
        <v>279</v>
      </c>
      <c r="C45" s="98"/>
      <c r="D45" s="98"/>
      <c r="E45" s="98"/>
      <c r="F45" s="98"/>
      <c r="G45" s="98"/>
      <c r="H45" s="98"/>
      <c r="I45" s="98"/>
    </row>
    <row r="46" spans="1:9" ht="19.899999999999999" hidden="1" customHeight="1" thickBot="1">
      <c r="A46" s="232" t="s">
        <v>245</v>
      </c>
      <c r="B46" s="233"/>
      <c r="C46" s="233"/>
      <c r="D46" s="233"/>
      <c r="E46" s="233"/>
      <c r="F46" s="233"/>
      <c r="G46" s="233"/>
      <c r="H46" s="233"/>
      <c r="I46" s="234"/>
    </row>
    <row r="47" spans="1:9" ht="19.899999999999999" hidden="1" customHeight="1" thickBot="1">
      <c r="A47" s="79" t="s">
        <v>270</v>
      </c>
      <c r="B47" s="80" t="s">
        <v>280</v>
      </c>
      <c r="C47" s="98"/>
      <c r="D47" s="98"/>
      <c r="E47" s="98"/>
      <c r="F47" s="98"/>
      <c r="G47" s="98"/>
      <c r="H47" s="98"/>
      <c r="I47" s="98"/>
    </row>
    <row r="48" spans="1:9" ht="19.899999999999999" hidden="1" customHeight="1" thickBot="1">
      <c r="A48" s="79" t="s">
        <v>241</v>
      </c>
      <c r="B48" s="80" t="s">
        <v>281</v>
      </c>
      <c r="C48" s="98"/>
      <c r="D48" s="98"/>
      <c r="E48" s="98"/>
      <c r="F48" s="98"/>
      <c r="G48" s="98"/>
      <c r="H48" s="98"/>
      <c r="I48" s="98"/>
    </row>
    <row r="49" spans="1:9" ht="19.899999999999999" hidden="1" customHeight="1" thickBot="1">
      <c r="A49" s="79" t="s">
        <v>242</v>
      </c>
      <c r="B49" s="80" t="s">
        <v>282</v>
      </c>
      <c r="C49" s="98"/>
      <c r="D49" s="98"/>
      <c r="E49" s="98"/>
      <c r="F49" s="98"/>
      <c r="G49" s="98"/>
      <c r="H49" s="98"/>
      <c r="I49" s="98"/>
    </row>
    <row r="50" spans="1:9" ht="19.899999999999999" hidden="1" customHeight="1" thickBot="1">
      <c r="A50" s="80" t="s">
        <v>246</v>
      </c>
      <c r="B50" s="80" t="s">
        <v>283</v>
      </c>
      <c r="C50" s="98"/>
      <c r="D50" s="98"/>
      <c r="E50" s="98"/>
      <c r="F50" s="98"/>
      <c r="G50" s="98"/>
      <c r="H50" s="98"/>
      <c r="I50" s="98"/>
    </row>
    <row r="51" spans="1:9" ht="19.899999999999999" hidden="1" customHeight="1" thickBot="1">
      <c r="A51" s="102" t="s">
        <v>284</v>
      </c>
      <c r="B51" s="102" t="s">
        <v>285</v>
      </c>
      <c r="C51" s="103"/>
      <c r="D51" s="103"/>
      <c r="E51" s="103"/>
      <c r="F51" s="103"/>
      <c r="G51" s="103"/>
      <c r="H51" s="103"/>
      <c r="I51" s="104"/>
    </row>
    <row r="52" spans="1:9" ht="19.899999999999999" hidden="1" customHeight="1" thickBot="1">
      <c r="A52" s="105" t="s">
        <v>286</v>
      </c>
      <c r="B52" s="106" t="s">
        <v>287</v>
      </c>
      <c r="C52" s="107"/>
      <c r="D52" s="107"/>
      <c r="E52" s="107"/>
      <c r="F52" s="107"/>
      <c r="G52" s="107"/>
      <c r="H52" s="107"/>
      <c r="I52" s="108"/>
    </row>
  </sheetData>
  <mergeCells count="10">
    <mergeCell ref="A1:A2"/>
    <mergeCell ref="D3:H3"/>
    <mergeCell ref="A7:I7"/>
    <mergeCell ref="A42:I42"/>
    <mergeCell ref="A46:I46"/>
    <mergeCell ref="A13:I13"/>
    <mergeCell ref="A19:I19"/>
    <mergeCell ref="D30:H30"/>
    <mergeCell ref="A34:I34"/>
    <mergeCell ref="A38:I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85" zoomScaleNormal="85" workbookViewId="0">
      <selection sqref="A1:A2"/>
    </sheetView>
  </sheetViews>
  <sheetFormatPr defaultColWidth="9.140625" defaultRowHeight="14.25"/>
  <cols>
    <col min="1" max="1" width="54.28515625" style="122" bestFit="1" customWidth="1"/>
    <col min="2" max="2" width="9.140625" style="109"/>
    <col min="3" max="3" width="10.85546875" style="109" bestFit="1" customWidth="1"/>
    <col min="4" max="5" width="13.7109375" style="109" bestFit="1" customWidth="1"/>
    <col min="6" max="6" width="14.85546875" style="109" bestFit="1" customWidth="1"/>
    <col min="7" max="7" width="13.7109375" style="109" bestFit="1" customWidth="1"/>
    <col min="8" max="8" width="11.85546875" style="109" bestFit="1" customWidth="1"/>
    <col min="9" max="9" width="13.7109375" style="109" bestFit="1" customWidth="1"/>
    <col min="10" max="10" width="13.85546875" style="109" bestFit="1" customWidth="1"/>
    <col min="11" max="11" width="9.5703125" style="109" bestFit="1" customWidth="1"/>
    <col min="12" max="17" width="9.42578125" style="109" bestFit="1" customWidth="1"/>
    <col min="18" max="18" width="11.140625" style="109" bestFit="1" customWidth="1"/>
    <col min="19" max="19" width="15" style="109" customWidth="1"/>
    <col min="20" max="16384" width="9.140625" style="109"/>
  </cols>
  <sheetData>
    <row r="1" spans="1:19" ht="34.15" customHeight="1">
      <c r="A1" s="219" t="s">
        <v>319</v>
      </c>
      <c r="B1" s="63"/>
      <c r="C1" s="64">
        <v>1</v>
      </c>
      <c r="D1" s="64">
        <v>2</v>
      </c>
      <c r="E1" s="64">
        <v>3</v>
      </c>
      <c r="F1" s="64">
        <v>4</v>
      </c>
      <c r="G1" s="64">
        <v>5</v>
      </c>
      <c r="H1" s="64">
        <v>6</v>
      </c>
      <c r="I1" s="64">
        <v>7</v>
      </c>
      <c r="J1" s="64">
        <v>8</v>
      </c>
      <c r="K1" s="64">
        <v>9</v>
      </c>
      <c r="L1" s="64">
        <v>10</v>
      </c>
      <c r="M1" s="64">
        <v>11</v>
      </c>
      <c r="N1" s="64">
        <v>12</v>
      </c>
      <c r="O1" s="64">
        <v>13</v>
      </c>
      <c r="P1" s="64">
        <v>14</v>
      </c>
      <c r="Q1" s="64">
        <v>15</v>
      </c>
      <c r="R1" s="64">
        <v>16</v>
      </c>
      <c r="S1" s="64">
        <v>17</v>
      </c>
    </row>
    <row r="2" spans="1:19" ht="30.75" customHeight="1" thickBot="1">
      <c r="A2" s="219"/>
      <c r="B2" s="63"/>
      <c r="C2" s="63"/>
      <c r="D2" s="63"/>
      <c r="E2" s="63"/>
      <c r="F2" s="63"/>
      <c r="G2" s="63"/>
      <c r="H2" s="63"/>
      <c r="I2" s="63"/>
      <c r="J2" s="63"/>
      <c r="K2" s="63"/>
      <c r="L2" s="63"/>
      <c r="M2" s="63"/>
      <c r="N2" s="63"/>
      <c r="O2" s="63"/>
      <c r="P2" s="63"/>
      <c r="Q2" s="63"/>
      <c r="R2" s="63"/>
      <c r="S2" s="63"/>
    </row>
    <row r="3" spans="1:19" ht="46.15" customHeight="1" thickBot="1">
      <c r="A3" s="110"/>
      <c r="B3" s="87"/>
      <c r="C3" s="265" t="s">
        <v>320</v>
      </c>
      <c r="D3" s="261"/>
      <c r="E3" s="261"/>
      <c r="F3" s="261"/>
      <c r="G3" s="261"/>
      <c r="H3" s="261"/>
      <c r="I3" s="261"/>
      <c r="J3" s="261"/>
      <c r="K3" s="266"/>
      <c r="L3" s="265" t="s">
        <v>320</v>
      </c>
      <c r="M3" s="261"/>
      <c r="N3" s="262"/>
      <c r="O3" s="260" t="s">
        <v>321</v>
      </c>
      <c r="P3" s="261"/>
      <c r="Q3" s="261"/>
      <c r="R3" s="262"/>
      <c r="S3" s="263" t="s">
        <v>322</v>
      </c>
    </row>
    <row r="4" spans="1:19" ht="73.900000000000006" customHeight="1" thickBot="1">
      <c r="A4" s="110"/>
      <c r="B4" s="87"/>
      <c r="C4" s="111" t="s">
        <v>205</v>
      </c>
      <c r="D4" s="112" t="s">
        <v>206</v>
      </c>
      <c r="E4" s="112" t="s">
        <v>207</v>
      </c>
      <c r="F4" s="112" t="s">
        <v>208</v>
      </c>
      <c r="G4" s="112" t="s">
        <v>209</v>
      </c>
      <c r="H4" s="112" t="s">
        <v>210</v>
      </c>
      <c r="I4" s="112" t="s">
        <v>211</v>
      </c>
      <c r="J4" s="112" t="s">
        <v>212</v>
      </c>
      <c r="K4" s="113" t="s">
        <v>213</v>
      </c>
      <c r="L4" s="111" t="s">
        <v>214</v>
      </c>
      <c r="M4" s="112" t="s">
        <v>215</v>
      </c>
      <c r="N4" s="112" t="s">
        <v>216</v>
      </c>
      <c r="O4" s="112" t="s">
        <v>323</v>
      </c>
      <c r="P4" s="112" t="s">
        <v>324</v>
      </c>
      <c r="Q4" s="112" t="s">
        <v>325</v>
      </c>
      <c r="R4" s="112" t="s">
        <v>326</v>
      </c>
      <c r="S4" s="264"/>
    </row>
    <row r="5" spans="1:19" ht="73.900000000000006" customHeight="1" thickBot="1">
      <c r="A5" s="110"/>
      <c r="B5" s="87"/>
      <c r="C5" s="111" t="s">
        <v>221</v>
      </c>
      <c r="D5" s="112" t="s">
        <v>222</v>
      </c>
      <c r="E5" s="112" t="s">
        <v>223</v>
      </c>
      <c r="F5" s="112" t="s">
        <v>224</v>
      </c>
      <c r="G5" s="112" t="s">
        <v>225</v>
      </c>
      <c r="H5" s="112" t="s">
        <v>226</v>
      </c>
      <c r="I5" s="112" t="s">
        <v>227</v>
      </c>
      <c r="J5" s="112" t="s">
        <v>228</v>
      </c>
      <c r="K5" s="113" t="s">
        <v>229</v>
      </c>
      <c r="L5" s="111" t="s">
        <v>230</v>
      </c>
      <c r="M5" s="112" t="s">
        <v>231</v>
      </c>
      <c r="N5" s="112" t="s">
        <v>232</v>
      </c>
      <c r="O5" s="112" t="s">
        <v>233</v>
      </c>
      <c r="P5" s="112" t="s">
        <v>234</v>
      </c>
      <c r="Q5" s="112" t="s">
        <v>235</v>
      </c>
      <c r="R5" s="112" t="s">
        <v>311</v>
      </c>
      <c r="S5" s="113" t="s">
        <v>312</v>
      </c>
    </row>
    <row r="6" spans="1:19" ht="46.15" customHeight="1" thickBot="1">
      <c r="A6" s="114" t="s">
        <v>295</v>
      </c>
      <c r="B6" s="115" t="s">
        <v>296</v>
      </c>
      <c r="C6" s="116">
        <v>0</v>
      </c>
      <c r="D6" s="116">
        <v>0</v>
      </c>
      <c r="E6" s="116">
        <v>0</v>
      </c>
      <c r="F6" s="116">
        <v>0</v>
      </c>
      <c r="G6" s="116">
        <v>0</v>
      </c>
      <c r="H6" s="116">
        <v>0</v>
      </c>
      <c r="I6" s="116">
        <v>0</v>
      </c>
      <c r="J6" s="116">
        <v>0</v>
      </c>
      <c r="K6" s="116">
        <v>0</v>
      </c>
      <c r="L6" s="116">
        <v>0</v>
      </c>
      <c r="M6" s="116">
        <v>0</v>
      </c>
      <c r="N6" s="116">
        <v>0</v>
      </c>
      <c r="O6" s="116">
        <v>0</v>
      </c>
      <c r="P6" s="116">
        <v>0</v>
      </c>
      <c r="Q6" s="116">
        <v>0</v>
      </c>
      <c r="R6" s="116">
        <v>0</v>
      </c>
      <c r="S6" s="116">
        <v>0</v>
      </c>
    </row>
    <row r="7" spans="1:19" ht="46.15" customHeight="1" thickBot="1">
      <c r="A7" s="114" t="s">
        <v>297</v>
      </c>
      <c r="B7" s="115" t="s">
        <v>57</v>
      </c>
      <c r="C7" s="116">
        <v>0</v>
      </c>
      <c r="D7" s="116">
        <v>0</v>
      </c>
      <c r="E7" s="116">
        <v>0</v>
      </c>
      <c r="F7" s="116">
        <v>0</v>
      </c>
      <c r="G7" s="116">
        <v>0</v>
      </c>
      <c r="H7" s="116">
        <v>0</v>
      </c>
      <c r="I7" s="116">
        <v>0</v>
      </c>
      <c r="J7" s="116">
        <v>0</v>
      </c>
      <c r="K7" s="116">
        <v>0</v>
      </c>
      <c r="L7" s="116">
        <v>0</v>
      </c>
      <c r="M7" s="116">
        <v>0</v>
      </c>
      <c r="N7" s="116">
        <v>0</v>
      </c>
      <c r="O7" s="116">
        <v>0</v>
      </c>
      <c r="P7" s="116">
        <v>0</v>
      </c>
      <c r="Q7" s="116">
        <v>0</v>
      </c>
      <c r="R7" s="116">
        <v>0</v>
      </c>
      <c r="S7" s="116">
        <v>0</v>
      </c>
    </row>
    <row r="8" spans="1:19" ht="46.15" customHeight="1" thickBot="1">
      <c r="A8" s="114" t="s">
        <v>299</v>
      </c>
      <c r="B8" s="87"/>
      <c r="C8" s="117"/>
      <c r="D8" s="117"/>
      <c r="E8" s="117"/>
      <c r="F8" s="117"/>
      <c r="G8" s="117"/>
      <c r="H8" s="117"/>
      <c r="I8" s="117"/>
      <c r="J8" s="117"/>
      <c r="K8" s="117"/>
      <c r="L8" s="117"/>
      <c r="M8" s="117"/>
      <c r="N8" s="117"/>
      <c r="O8" s="117"/>
      <c r="P8" s="117"/>
      <c r="Q8" s="117"/>
      <c r="R8" s="117"/>
      <c r="S8" s="117"/>
    </row>
    <row r="9" spans="1:19" ht="46.15" customHeight="1" thickBot="1">
      <c r="A9" s="114" t="s">
        <v>306</v>
      </c>
      <c r="B9" s="87"/>
      <c r="C9" s="118"/>
      <c r="D9" s="118"/>
      <c r="E9" s="118"/>
      <c r="F9" s="118"/>
      <c r="G9" s="118"/>
      <c r="H9" s="118"/>
      <c r="I9" s="118"/>
      <c r="J9" s="118"/>
      <c r="K9" s="118"/>
      <c r="L9" s="118"/>
      <c r="M9" s="118"/>
      <c r="N9" s="118"/>
      <c r="O9" s="118"/>
      <c r="P9" s="118"/>
      <c r="Q9" s="118"/>
      <c r="R9" s="118"/>
      <c r="S9" s="118"/>
    </row>
    <row r="10" spans="1:19" ht="46.15" customHeight="1" thickBot="1">
      <c r="A10" s="114" t="s">
        <v>327</v>
      </c>
      <c r="B10" s="87"/>
      <c r="C10" s="119"/>
      <c r="D10" s="119"/>
      <c r="E10" s="119"/>
      <c r="F10" s="119"/>
      <c r="G10" s="119"/>
      <c r="H10" s="119"/>
      <c r="I10" s="119"/>
      <c r="J10" s="119"/>
      <c r="K10" s="119"/>
      <c r="L10" s="119"/>
      <c r="M10" s="119"/>
      <c r="N10" s="119"/>
      <c r="O10" s="119"/>
      <c r="P10" s="119"/>
      <c r="Q10" s="119"/>
      <c r="R10" s="119"/>
      <c r="S10" s="119"/>
    </row>
    <row r="11" spans="1:19" ht="46.15" customHeight="1" thickBot="1">
      <c r="A11" s="114" t="s">
        <v>270</v>
      </c>
      <c r="B11" s="115" t="s">
        <v>59</v>
      </c>
      <c r="C11" s="116">
        <v>10705.4001410531</v>
      </c>
      <c r="D11" s="116">
        <v>488613.91886847105</v>
      </c>
      <c r="E11" s="116">
        <v>208871.459990784</v>
      </c>
      <c r="F11" s="116">
        <v>4523217.6961398199</v>
      </c>
      <c r="G11" s="116">
        <v>2336132.2559808004</v>
      </c>
      <c r="H11" s="116">
        <v>72028.073748701499</v>
      </c>
      <c r="I11" s="116">
        <v>1603877.1667498203</v>
      </c>
      <c r="J11" s="116">
        <v>468950.85827302793</v>
      </c>
      <c r="K11" s="116">
        <v>1951.6116579044101</v>
      </c>
      <c r="L11" s="116">
        <v>0</v>
      </c>
      <c r="M11" s="116">
        <v>0</v>
      </c>
      <c r="N11" s="116">
        <v>0</v>
      </c>
      <c r="O11" s="116">
        <v>0</v>
      </c>
      <c r="P11" s="116">
        <v>0</v>
      </c>
      <c r="Q11" s="116">
        <v>0</v>
      </c>
      <c r="R11" s="116">
        <v>0</v>
      </c>
      <c r="S11" s="116">
        <v>9714348.4415503815</v>
      </c>
    </row>
    <row r="12" spans="1:19" ht="46.15" customHeight="1" thickBot="1">
      <c r="A12" s="114" t="s">
        <v>328</v>
      </c>
      <c r="B12" s="115" t="s">
        <v>75</v>
      </c>
      <c r="C12" s="116">
        <v>1E-3</v>
      </c>
      <c r="D12" s="116">
        <v>-1.6E-2</v>
      </c>
      <c r="E12" s="116">
        <v>1E-3</v>
      </c>
      <c r="F12" s="116">
        <v>-2E-3</v>
      </c>
      <c r="G12" s="116">
        <v>8.9999999999999993E-3</v>
      </c>
      <c r="H12" s="116">
        <v>1425.94</v>
      </c>
      <c r="I12" s="116">
        <v>13722.277</v>
      </c>
      <c r="J12" s="116">
        <v>20950.237000000001</v>
      </c>
      <c r="K12" s="116">
        <v>2E-3</v>
      </c>
      <c r="L12" s="116">
        <v>0</v>
      </c>
      <c r="M12" s="116">
        <v>0</v>
      </c>
      <c r="N12" s="116">
        <v>0</v>
      </c>
      <c r="O12" s="116">
        <v>0</v>
      </c>
      <c r="P12" s="116">
        <v>0</v>
      </c>
      <c r="Q12" s="116">
        <v>0</v>
      </c>
      <c r="R12" s="116">
        <v>8.0000000000000002E-3</v>
      </c>
      <c r="S12" s="116">
        <v>36098.457000000002</v>
      </c>
    </row>
    <row r="13" spans="1:19" ht="46.15" customHeight="1" thickBot="1">
      <c r="A13" s="114" t="s">
        <v>329</v>
      </c>
      <c r="B13" s="115" t="s">
        <v>77</v>
      </c>
      <c r="C13" s="116">
        <v>10705.3991410531</v>
      </c>
      <c r="D13" s="116">
        <v>488613.934868471</v>
      </c>
      <c r="E13" s="116">
        <v>208871.45899078398</v>
      </c>
      <c r="F13" s="116">
        <v>4523217.6981398202</v>
      </c>
      <c r="G13" s="116">
        <v>2336132.2469808003</v>
      </c>
      <c r="H13" s="116">
        <v>70602.133748701497</v>
      </c>
      <c r="I13" s="116">
        <v>1590154.8897498203</v>
      </c>
      <c r="J13" s="116">
        <v>448000.62127302797</v>
      </c>
      <c r="K13" s="116">
        <v>1951.6096579044101</v>
      </c>
      <c r="L13" s="116">
        <v>0</v>
      </c>
      <c r="M13" s="116">
        <v>0</v>
      </c>
      <c r="N13" s="116">
        <v>0</v>
      </c>
      <c r="O13" s="116">
        <v>0</v>
      </c>
      <c r="P13" s="116">
        <v>0</v>
      </c>
      <c r="Q13" s="116">
        <v>0</v>
      </c>
      <c r="R13" s="116">
        <v>-8.0000000000000002E-3</v>
      </c>
      <c r="S13" s="116">
        <v>9678249.9845503811</v>
      </c>
    </row>
    <row r="14" spans="1:19" ht="46.15" customHeight="1" thickBot="1">
      <c r="A14" s="114" t="s">
        <v>330</v>
      </c>
      <c r="B14" s="87"/>
      <c r="C14" s="120"/>
      <c r="D14" s="103"/>
      <c r="E14" s="103"/>
      <c r="F14" s="103"/>
      <c r="G14" s="103"/>
      <c r="H14" s="103"/>
      <c r="I14" s="103"/>
      <c r="J14" s="103"/>
      <c r="K14" s="103"/>
      <c r="L14" s="119"/>
      <c r="M14" s="119"/>
      <c r="N14" s="119"/>
      <c r="O14" s="119"/>
      <c r="P14" s="119"/>
      <c r="Q14" s="119"/>
      <c r="R14" s="119"/>
      <c r="S14" s="119"/>
    </row>
    <row r="15" spans="1:19" ht="46.15" customHeight="1" thickBot="1">
      <c r="A15" s="114" t="s">
        <v>270</v>
      </c>
      <c r="B15" s="115" t="s">
        <v>79</v>
      </c>
      <c r="C15" s="116">
        <v>4294.7340000000004</v>
      </c>
      <c r="D15" s="116">
        <v>1745169.35</v>
      </c>
      <c r="E15" s="116">
        <v>2800404.9920000001</v>
      </c>
      <c r="F15" s="116">
        <v>15346087.207</v>
      </c>
      <c r="G15" s="116">
        <v>1106224.6529999999</v>
      </c>
      <c r="H15" s="116">
        <v>387557.16800000001</v>
      </c>
      <c r="I15" s="116">
        <v>3750422.5180000002</v>
      </c>
      <c r="J15" s="116">
        <v>4001656.415</v>
      </c>
      <c r="K15" s="116">
        <v>91.96</v>
      </c>
      <c r="L15" s="116">
        <v>0</v>
      </c>
      <c r="M15" s="116">
        <v>0</v>
      </c>
      <c r="N15" s="116">
        <v>0</v>
      </c>
      <c r="O15" s="116">
        <v>0</v>
      </c>
      <c r="P15" s="116">
        <v>0</v>
      </c>
      <c r="Q15" s="116">
        <v>0</v>
      </c>
      <c r="R15" s="116">
        <v>66364.844999999987</v>
      </c>
      <c r="S15" s="116">
        <v>29208273.842</v>
      </c>
    </row>
    <row r="16" spans="1:19" ht="46.15" customHeight="1" thickBot="1">
      <c r="A16" s="114" t="s">
        <v>328</v>
      </c>
      <c r="B16" s="115" t="s">
        <v>95</v>
      </c>
      <c r="C16" s="116">
        <v>0</v>
      </c>
      <c r="D16" s="116">
        <v>0</v>
      </c>
      <c r="E16" s="116">
        <v>103594.231</v>
      </c>
      <c r="F16" s="116">
        <v>92150.403999999995</v>
      </c>
      <c r="G16" s="116">
        <v>0</v>
      </c>
      <c r="H16" s="116">
        <v>12290.004000000001</v>
      </c>
      <c r="I16" s="116">
        <v>1123275.1669999999</v>
      </c>
      <c r="J16" s="116">
        <v>115511.99000000002</v>
      </c>
      <c r="K16" s="116">
        <v>0</v>
      </c>
      <c r="L16" s="116">
        <v>0</v>
      </c>
      <c r="M16" s="116">
        <v>0</v>
      </c>
      <c r="N16" s="116">
        <v>0</v>
      </c>
      <c r="O16" s="116">
        <v>0</v>
      </c>
      <c r="P16" s="116">
        <v>0</v>
      </c>
      <c r="Q16" s="116">
        <v>0</v>
      </c>
      <c r="R16" s="116">
        <v>-2E-3</v>
      </c>
      <c r="S16" s="116">
        <v>1446821.794</v>
      </c>
    </row>
    <row r="17" spans="1:19" ht="46.15" customHeight="1" thickBot="1">
      <c r="A17" s="114" t="s">
        <v>331</v>
      </c>
      <c r="B17" s="115" t="s">
        <v>97</v>
      </c>
      <c r="C17" s="116">
        <v>4294.7340000000004</v>
      </c>
      <c r="D17" s="116">
        <v>1745169.35</v>
      </c>
      <c r="E17" s="116">
        <v>2696810.7609999999</v>
      </c>
      <c r="F17" s="116">
        <v>15253936.802999999</v>
      </c>
      <c r="G17" s="116">
        <v>1106224.6529999999</v>
      </c>
      <c r="H17" s="116">
        <v>375267.16399999999</v>
      </c>
      <c r="I17" s="116">
        <v>2627147.3509999998</v>
      </c>
      <c r="J17" s="116">
        <v>3886144.4249999998</v>
      </c>
      <c r="K17" s="116">
        <v>91.96</v>
      </c>
      <c r="L17" s="116">
        <v>0</v>
      </c>
      <c r="M17" s="116">
        <v>0</v>
      </c>
      <c r="N17" s="116">
        <v>0</v>
      </c>
      <c r="O17" s="116">
        <v>0</v>
      </c>
      <c r="P17" s="116">
        <v>0</v>
      </c>
      <c r="Q17" s="116">
        <v>0</v>
      </c>
      <c r="R17" s="116">
        <v>66364.846999999994</v>
      </c>
      <c r="S17" s="116">
        <v>27761452.048</v>
      </c>
    </row>
    <row r="18" spans="1:19" ht="46.15" customHeight="1" thickBot="1">
      <c r="A18" s="114" t="s">
        <v>332</v>
      </c>
      <c r="B18" s="115" t="s">
        <v>99</v>
      </c>
      <c r="C18" s="116">
        <v>15000.134141053099</v>
      </c>
      <c r="D18" s="116">
        <v>2233783.268868471</v>
      </c>
      <c r="E18" s="116">
        <v>3009276.4519907841</v>
      </c>
      <c r="F18" s="116">
        <v>19869304.903139818</v>
      </c>
      <c r="G18" s="116">
        <v>3442356.9089808003</v>
      </c>
      <c r="H18" s="116">
        <v>459585.24174870149</v>
      </c>
      <c r="I18" s="116">
        <v>5354299.6847498203</v>
      </c>
      <c r="J18" s="116">
        <v>4470607.2732730284</v>
      </c>
      <c r="K18" s="116">
        <v>2043.5716579044101</v>
      </c>
      <c r="L18" s="116">
        <v>0</v>
      </c>
      <c r="M18" s="116">
        <v>0</v>
      </c>
      <c r="N18" s="116">
        <v>0</v>
      </c>
      <c r="O18" s="116">
        <v>0</v>
      </c>
      <c r="P18" s="116">
        <v>0</v>
      </c>
      <c r="Q18" s="116">
        <v>0</v>
      </c>
      <c r="R18" s="116">
        <v>66364.844999999987</v>
      </c>
      <c r="S18" s="116">
        <v>38922622.283550382</v>
      </c>
    </row>
    <row r="19" spans="1:19" ht="46.15" customHeight="1" thickBot="1">
      <c r="A19" s="114" t="s">
        <v>333</v>
      </c>
      <c r="B19" s="115" t="s">
        <v>101</v>
      </c>
      <c r="C19" s="116">
        <v>15000.133141053098</v>
      </c>
      <c r="D19" s="116">
        <v>2233783.2848684713</v>
      </c>
      <c r="E19" s="116">
        <v>2905682.2199907843</v>
      </c>
      <c r="F19" s="116">
        <v>19777154.50113982</v>
      </c>
      <c r="G19" s="116">
        <v>3442356.8999808002</v>
      </c>
      <c r="H19" s="116">
        <v>445869.29774870153</v>
      </c>
      <c r="I19" s="116">
        <v>4217302.2407498201</v>
      </c>
      <c r="J19" s="116">
        <v>4334145.0462730285</v>
      </c>
      <c r="K19" s="116">
        <v>2043.56965790441</v>
      </c>
      <c r="L19" s="116">
        <v>0</v>
      </c>
      <c r="M19" s="116">
        <v>0</v>
      </c>
      <c r="N19" s="116">
        <v>0</v>
      </c>
      <c r="O19" s="116">
        <v>0</v>
      </c>
      <c r="P19" s="116">
        <v>0</v>
      </c>
      <c r="Q19" s="116">
        <v>0</v>
      </c>
      <c r="R19" s="116">
        <v>66364.838999999993</v>
      </c>
      <c r="S19" s="116">
        <v>37439702.032550387</v>
      </c>
    </row>
    <row r="20" spans="1:19" ht="46.15" customHeight="1" thickBot="1">
      <c r="A20" s="114" t="s">
        <v>143</v>
      </c>
      <c r="B20" s="115" t="s">
        <v>103</v>
      </c>
      <c r="C20" s="116">
        <v>186.233</v>
      </c>
      <c r="D20" s="116">
        <v>75524.417000000001</v>
      </c>
      <c r="E20" s="116">
        <v>116942.037</v>
      </c>
      <c r="F20" s="116">
        <v>661457.77300000004</v>
      </c>
      <c r="G20" s="116">
        <v>47969.31500000001</v>
      </c>
      <c r="H20" s="116">
        <v>16272.744000000001</v>
      </c>
      <c r="I20" s="116">
        <v>113921.216</v>
      </c>
      <c r="J20" s="116">
        <v>168480.52400000003</v>
      </c>
      <c r="K20" s="116">
        <v>0</v>
      </c>
      <c r="L20" s="116">
        <v>0</v>
      </c>
      <c r="M20" s="116">
        <v>0</v>
      </c>
      <c r="N20" s="116">
        <v>0</v>
      </c>
      <c r="O20" s="116">
        <v>0</v>
      </c>
      <c r="P20" s="116">
        <v>0</v>
      </c>
      <c r="Q20" s="116">
        <v>0</v>
      </c>
      <c r="R20" s="116">
        <v>0</v>
      </c>
      <c r="S20" s="116">
        <v>1200754.2590000001</v>
      </c>
    </row>
    <row r="21" spans="1:19" ht="46.15" customHeight="1" thickBot="1">
      <c r="A21" s="114" t="s">
        <v>304</v>
      </c>
      <c r="B21" s="87"/>
      <c r="C21" s="120"/>
      <c r="D21" s="103"/>
      <c r="E21" s="103"/>
      <c r="F21" s="103"/>
      <c r="G21" s="103"/>
      <c r="H21" s="103"/>
      <c r="I21" s="103"/>
      <c r="J21" s="103"/>
      <c r="K21" s="103"/>
      <c r="L21" s="119"/>
      <c r="M21" s="119"/>
      <c r="N21" s="119"/>
      <c r="O21" s="119"/>
      <c r="P21" s="119"/>
      <c r="Q21" s="119"/>
      <c r="R21" s="119"/>
      <c r="S21" s="119"/>
    </row>
    <row r="22" spans="1:19" ht="46.15" customHeight="1" thickBot="1">
      <c r="A22" s="114" t="s">
        <v>305</v>
      </c>
      <c r="B22" s="115" t="s">
        <v>105</v>
      </c>
      <c r="C22" s="116">
        <v>0</v>
      </c>
      <c r="D22" s="116">
        <v>0</v>
      </c>
      <c r="E22" s="116">
        <v>0</v>
      </c>
      <c r="F22" s="116">
        <v>0</v>
      </c>
      <c r="G22" s="116">
        <v>0</v>
      </c>
      <c r="H22" s="116">
        <v>0</v>
      </c>
      <c r="I22" s="116">
        <v>0</v>
      </c>
      <c r="J22" s="116">
        <v>0</v>
      </c>
      <c r="K22" s="116">
        <v>0</v>
      </c>
      <c r="L22" s="116">
        <v>0</v>
      </c>
      <c r="M22" s="116">
        <v>0</v>
      </c>
      <c r="N22" s="116">
        <v>0</v>
      </c>
      <c r="O22" s="116">
        <v>0</v>
      </c>
      <c r="P22" s="116">
        <v>0</v>
      </c>
      <c r="Q22" s="116">
        <v>0</v>
      </c>
      <c r="R22" s="116">
        <v>0</v>
      </c>
      <c r="S22" s="116">
        <v>0</v>
      </c>
    </row>
    <row r="23" spans="1:19" ht="46.15" customHeight="1" thickBot="1">
      <c r="A23" s="114" t="s">
        <v>306</v>
      </c>
      <c r="B23" s="115" t="s">
        <v>107</v>
      </c>
      <c r="C23" s="116">
        <v>0</v>
      </c>
      <c r="D23" s="116">
        <v>0</v>
      </c>
      <c r="E23" s="116">
        <v>0</v>
      </c>
      <c r="F23" s="116">
        <v>0</v>
      </c>
      <c r="G23" s="116">
        <v>0</v>
      </c>
      <c r="H23" s="116">
        <v>0</v>
      </c>
      <c r="I23" s="116">
        <v>0</v>
      </c>
      <c r="J23" s="116">
        <v>0</v>
      </c>
      <c r="K23" s="116">
        <v>0</v>
      </c>
      <c r="L23" s="116">
        <v>0</v>
      </c>
      <c r="M23" s="116">
        <v>0</v>
      </c>
      <c r="N23" s="116">
        <v>0</v>
      </c>
      <c r="O23" s="116">
        <v>0</v>
      </c>
      <c r="P23" s="116">
        <v>0</v>
      </c>
      <c r="Q23" s="116">
        <v>0</v>
      </c>
      <c r="R23" s="116">
        <v>0</v>
      </c>
      <c r="S23" s="116">
        <v>0</v>
      </c>
    </row>
    <row r="24" spans="1:19" ht="46.15" customHeight="1" thickBot="1">
      <c r="A24" s="114" t="s">
        <v>143</v>
      </c>
      <c r="B24" s="115" t="s">
        <v>109</v>
      </c>
      <c r="C24" s="116">
        <v>0</v>
      </c>
      <c r="D24" s="116">
        <v>0</v>
      </c>
      <c r="E24" s="116">
        <v>0</v>
      </c>
      <c r="F24" s="116">
        <v>0</v>
      </c>
      <c r="G24" s="116">
        <v>0</v>
      </c>
      <c r="H24" s="116">
        <v>0</v>
      </c>
      <c r="I24" s="116">
        <v>0</v>
      </c>
      <c r="J24" s="116">
        <v>0</v>
      </c>
      <c r="K24" s="116">
        <v>0</v>
      </c>
      <c r="L24" s="116">
        <v>0</v>
      </c>
      <c r="M24" s="116">
        <v>0</v>
      </c>
      <c r="N24" s="116">
        <v>0</v>
      </c>
      <c r="O24" s="116">
        <v>0</v>
      </c>
      <c r="P24" s="116">
        <v>0</v>
      </c>
      <c r="Q24" s="116">
        <v>0</v>
      </c>
      <c r="R24" s="116">
        <v>0</v>
      </c>
      <c r="S24" s="116">
        <v>0</v>
      </c>
    </row>
    <row r="25" spans="1:19" ht="46.15" customHeight="1" thickBot="1">
      <c r="A25" s="114" t="s">
        <v>307</v>
      </c>
      <c r="B25" s="87"/>
      <c r="C25" s="120"/>
      <c r="D25" s="103"/>
      <c r="E25" s="103"/>
      <c r="F25" s="103"/>
      <c r="G25" s="103"/>
      <c r="H25" s="103"/>
      <c r="I25" s="103"/>
      <c r="J25" s="103"/>
      <c r="K25" s="103"/>
      <c r="L25" s="119"/>
      <c r="M25" s="119"/>
      <c r="N25" s="119"/>
      <c r="O25" s="119"/>
      <c r="P25" s="119"/>
      <c r="Q25" s="119"/>
      <c r="R25" s="119"/>
      <c r="S25" s="119"/>
    </row>
    <row r="26" spans="1:19" ht="46.15" customHeight="1" thickBot="1">
      <c r="A26" s="114" t="s">
        <v>307</v>
      </c>
      <c r="B26" s="115" t="s">
        <v>111</v>
      </c>
      <c r="C26" s="116">
        <v>15186.367141053099</v>
      </c>
      <c r="D26" s="116">
        <v>2309307.6858684709</v>
      </c>
      <c r="E26" s="116">
        <v>3126218.4889907842</v>
      </c>
      <c r="F26" s="116">
        <v>20530762.67613982</v>
      </c>
      <c r="G26" s="116">
        <v>3490326.2239808002</v>
      </c>
      <c r="H26" s="116">
        <v>475857.9857487015</v>
      </c>
      <c r="I26" s="116">
        <v>5468220.9007498203</v>
      </c>
      <c r="J26" s="116">
        <v>4639087.7972730286</v>
      </c>
      <c r="K26" s="116">
        <v>2043.5716579044101</v>
      </c>
      <c r="L26" s="116">
        <v>0</v>
      </c>
      <c r="M26" s="116">
        <v>0</v>
      </c>
      <c r="N26" s="116">
        <v>0</v>
      </c>
      <c r="O26" s="116">
        <v>0</v>
      </c>
      <c r="P26" s="116">
        <v>0</v>
      </c>
      <c r="Q26" s="116">
        <v>0</v>
      </c>
      <c r="R26" s="116">
        <v>66364.844999999987</v>
      </c>
      <c r="S26" s="116">
        <v>40123376.542550385</v>
      </c>
    </row>
    <row r="27" spans="1:19" ht="46.15" customHeight="1" thickBot="1">
      <c r="A27" s="114" t="s">
        <v>334</v>
      </c>
      <c r="B27" s="115" t="s">
        <v>113</v>
      </c>
      <c r="C27" s="116">
        <v>1E-3</v>
      </c>
      <c r="D27" s="116">
        <v>-1.6E-2</v>
      </c>
      <c r="E27" s="116">
        <v>103594.232</v>
      </c>
      <c r="F27" s="116">
        <v>92150.402000000002</v>
      </c>
      <c r="G27" s="116">
        <v>8.9999999999999993E-3</v>
      </c>
      <c r="H27" s="116">
        <v>13715.944</v>
      </c>
      <c r="I27" s="116">
        <v>1136997.4439999999</v>
      </c>
      <c r="J27" s="116">
        <v>136462.22700000001</v>
      </c>
      <c r="K27" s="116">
        <v>2E-3</v>
      </c>
      <c r="L27" s="116">
        <v>0</v>
      </c>
      <c r="M27" s="116">
        <v>0</v>
      </c>
      <c r="N27" s="116">
        <v>0</v>
      </c>
      <c r="O27" s="116">
        <v>0</v>
      </c>
      <c r="P27" s="116">
        <v>0</v>
      </c>
      <c r="Q27" s="116">
        <v>0</v>
      </c>
      <c r="R27" s="116">
        <v>6.0000000000000001E-3</v>
      </c>
      <c r="S27" s="116">
        <v>1482920.2509999999</v>
      </c>
    </row>
    <row r="28" spans="1:19" ht="46.15" customHeight="1" thickBot="1">
      <c r="A28" s="114" t="s">
        <v>335</v>
      </c>
      <c r="B28" s="115" t="s">
        <v>115</v>
      </c>
      <c r="C28" s="116">
        <v>15186.366141053099</v>
      </c>
      <c r="D28" s="116">
        <v>2309307.7018684712</v>
      </c>
      <c r="E28" s="116">
        <v>3022624.2569907843</v>
      </c>
      <c r="F28" s="116">
        <v>20438612.274139822</v>
      </c>
      <c r="G28" s="116">
        <v>3490326.2149808002</v>
      </c>
      <c r="H28" s="116">
        <v>462142.04174870154</v>
      </c>
      <c r="I28" s="116">
        <v>4331223.4567498211</v>
      </c>
      <c r="J28" s="116">
        <v>4502625.5702730287</v>
      </c>
      <c r="K28" s="116">
        <v>2043.56965790441</v>
      </c>
      <c r="L28" s="116">
        <v>0</v>
      </c>
      <c r="M28" s="116">
        <v>0</v>
      </c>
      <c r="N28" s="116">
        <v>0</v>
      </c>
      <c r="O28" s="116">
        <v>0</v>
      </c>
      <c r="P28" s="116">
        <v>0</v>
      </c>
      <c r="Q28" s="116">
        <v>0</v>
      </c>
      <c r="R28" s="116">
        <v>66364.838999999993</v>
      </c>
      <c r="S28" s="116">
        <v>38640456.291550383</v>
      </c>
    </row>
    <row r="29" spans="1:19" ht="46.15" customHeight="1">
      <c r="A29" s="121"/>
    </row>
    <row r="30" spans="1:19">
      <c r="A30" s="41" t="s">
        <v>200</v>
      </c>
    </row>
  </sheetData>
  <mergeCells count="5">
    <mergeCell ref="O3:R3"/>
    <mergeCell ref="S3:S4"/>
    <mergeCell ref="C3:K3"/>
    <mergeCell ref="L3:N3"/>
    <mergeCell ref="A1:A2"/>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showGridLines="0" topLeftCell="A5" zoomScale="85" zoomScaleNormal="85" workbookViewId="0">
      <selection activeCell="A7" sqref="A7"/>
    </sheetView>
  </sheetViews>
  <sheetFormatPr defaultColWidth="8.85546875" defaultRowHeight="12"/>
  <cols>
    <col min="1" max="1" width="31.28515625" style="124" customWidth="1"/>
    <col min="2" max="2" width="8.85546875" style="124"/>
    <col min="3" max="3" width="16.28515625" style="124" bestFit="1" customWidth="1"/>
    <col min="4" max="10" width="13.140625" style="124" bestFit="1" customWidth="1"/>
    <col min="11" max="12" width="14.28515625" style="124" bestFit="1" customWidth="1"/>
    <col min="13" max="13" width="14.28515625" style="124" customWidth="1"/>
    <col min="14" max="15" width="8.85546875" style="124"/>
    <col min="16" max="16" width="14.7109375" style="124" bestFit="1" customWidth="1"/>
    <col min="17" max="17" width="8.85546875" style="124"/>
    <col min="18" max="18" width="14.7109375" style="124" bestFit="1" customWidth="1"/>
    <col min="19" max="16384" width="8.85546875" style="124"/>
  </cols>
  <sheetData>
    <row r="1" spans="1:18" ht="57.75" customHeight="1">
      <c r="A1" s="219" t="s">
        <v>336</v>
      </c>
      <c r="B1" s="219"/>
      <c r="C1" s="219"/>
      <c r="D1" s="219"/>
      <c r="E1" s="123"/>
      <c r="F1" s="123"/>
      <c r="G1" s="123"/>
      <c r="H1" s="123"/>
      <c r="I1" s="123"/>
      <c r="J1" s="123"/>
      <c r="K1" s="123"/>
      <c r="L1" s="123"/>
      <c r="M1" s="123"/>
      <c r="N1" s="123"/>
      <c r="O1" s="123"/>
      <c r="P1" s="123"/>
      <c r="Q1" s="123"/>
      <c r="R1" s="123"/>
    </row>
    <row r="2" spans="1:18" ht="12.75">
      <c r="A2" s="125"/>
      <c r="B2" s="100"/>
      <c r="C2" s="100"/>
      <c r="D2" s="100"/>
      <c r="E2" s="100"/>
      <c r="F2" s="100"/>
      <c r="G2" s="100"/>
      <c r="H2" s="100"/>
      <c r="I2" s="100"/>
      <c r="J2" s="100"/>
      <c r="K2" s="100"/>
      <c r="L2" s="100"/>
      <c r="M2" s="100"/>
      <c r="N2" s="100"/>
      <c r="O2" s="100"/>
      <c r="P2" s="100"/>
      <c r="Q2" s="100"/>
      <c r="R2" s="100"/>
    </row>
    <row r="3" spans="1:18" ht="13.5" thickBot="1">
      <c r="A3" s="125"/>
      <c r="B3" s="100"/>
      <c r="C3" s="100"/>
      <c r="D3" s="100"/>
      <c r="E3" s="100"/>
      <c r="F3" s="100"/>
      <c r="G3" s="100"/>
      <c r="H3" s="100"/>
      <c r="I3" s="100"/>
      <c r="J3" s="100"/>
      <c r="K3" s="100"/>
      <c r="L3" s="100"/>
      <c r="M3" s="100"/>
      <c r="N3" s="100"/>
      <c r="O3" s="100"/>
      <c r="P3" s="100"/>
      <c r="Q3" s="100"/>
      <c r="R3" s="100"/>
    </row>
    <row r="4" spans="1:18" ht="13.5" thickBot="1">
      <c r="A4" s="79" t="s">
        <v>337</v>
      </c>
      <c r="B4" s="80" t="s">
        <v>338</v>
      </c>
      <c r="C4" s="98" t="s">
        <v>339</v>
      </c>
      <c r="D4" s="100"/>
      <c r="E4" s="100"/>
      <c r="F4" s="100"/>
      <c r="G4" s="100"/>
      <c r="H4" s="100"/>
      <c r="I4" s="100"/>
      <c r="J4" s="100"/>
      <c r="K4" s="100"/>
      <c r="L4" s="100"/>
      <c r="M4" s="100"/>
      <c r="N4" s="100"/>
      <c r="O4" s="100"/>
      <c r="P4" s="100"/>
      <c r="Q4" s="100"/>
      <c r="R4" s="100"/>
    </row>
    <row r="5" spans="1:18" ht="12.75">
      <c r="A5" s="126"/>
      <c r="B5" s="100"/>
      <c r="C5" s="100"/>
      <c r="D5" s="100"/>
      <c r="E5" s="100"/>
      <c r="F5" s="100"/>
      <c r="G5" s="100"/>
      <c r="H5" s="100"/>
      <c r="I5" s="100"/>
      <c r="J5" s="100"/>
      <c r="K5" s="100"/>
      <c r="L5" s="100"/>
      <c r="M5" s="100"/>
      <c r="N5" s="100"/>
      <c r="O5" s="100"/>
      <c r="P5" s="100"/>
      <c r="Q5" s="100"/>
      <c r="R5" s="100"/>
    </row>
    <row r="6" spans="1:18" ht="12.75">
      <c r="A6" s="126"/>
      <c r="B6" s="100"/>
      <c r="C6" s="100"/>
      <c r="D6" s="100"/>
      <c r="E6" s="100"/>
      <c r="F6" s="100"/>
      <c r="G6" s="100"/>
      <c r="H6" s="100"/>
      <c r="I6" s="100"/>
      <c r="J6" s="100"/>
      <c r="K6" s="100"/>
      <c r="L6" s="100"/>
      <c r="M6" s="100"/>
      <c r="N6" s="100"/>
      <c r="O6" s="100"/>
      <c r="P6" s="100"/>
      <c r="Q6" s="100"/>
      <c r="R6" s="100"/>
    </row>
    <row r="7" spans="1:18" ht="12.75">
      <c r="A7" s="127" t="s">
        <v>340</v>
      </c>
      <c r="B7" s="100"/>
      <c r="C7" s="100"/>
      <c r="D7" s="100"/>
      <c r="E7" s="100"/>
      <c r="F7" s="100"/>
      <c r="G7" s="100"/>
      <c r="H7" s="100"/>
      <c r="I7" s="100"/>
      <c r="J7" s="100"/>
      <c r="K7" s="100"/>
      <c r="L7" s="100"/>
      <c r="M7" s="100"/>
      <c r="N7" s="100"/>
      <c r="O7" s="100"/>
      <c r="P7" s="100"/>
      <c r="Q7" s="100"/>
      <c r="R7" s="100"/>
    </row>
    <row r="8" spans="1:18" ht="12.75">
      <c r="A8" s="128" t="s">
        <v>341</v>
      </c>
      <c r="B8" s="100"/>
      <c r="C8" s="100"/>
      <c r="D8" s="100"/>
      <c r="E8" s="100">
        <v>0</v>
      </c>
      <c r="F8" s="100"/>
      <c r="G8" s="100"/>
      <c r="H8" s="100"/>
      <c r="I8" s="100"/>
      <c r="J8" s="100"/>
      <c r="K8" s="100"/>
      <c r="L8" s="100"/>
      <c r="M8" s="100"/>
      <c r="N8" s="100"/>
      <c r="O8" s="100"/>
      <c r="P8" s="100"/>
      <c r="Q8" s="100"/>
      <c r="R8" s="100"/>
    </row>
    <row r="9" spans="1:18" ht="37.9" customHeight="1">
      <c r="A9" s="59"/>
      <c r="B9" s="59"/>
      <c r="C9" s="267" t="s">
        <v>342</v>
      </c>
      <c r="D9" s="267"/>
      <c r="E9" s="267"/>
      <c r="F9" s="267"/>
      <c r="G9" s="267"/>
      <c r="H9" s="267"/>
      <c r="I9" s="267"/>
      <c r="J9" s="267"/>
      <c r="K9" s="267"/>
      <c r="L9" s="267"/>
      <c r="M9" s="267"/>
      <c r="N9" s="59"/>
      <c r="O9" s="59"/>
      <c r="P9" s="267" t="s">
        <v>343</v>
      </c>
      <c r="Q9" s="59"/>
      <c r="R9" s="267" t="s">
        <v>344</v>
      </c>
    </row>
    <row r="10" spans="1:18" ht="13.5" thickBot="1">
      <c r="A10" s="59"/>
      <c r="B10" s="187" t="s">
        <v>345</v>
      </c>
      <c r="C10" s="187">
        <v>0</v>
      </c>
      <c r="D10" s="187">
        <v>1</v>
      </c>
      <c r="E10" s="187">
        <v>2</v>
      </c>
      <c r="F10" s="187">
        <v>3</v>
      </c>
      <c r="G10" s="187">
        <v>4</v>
      </c>
      <c r="H10" s="187">
        <v>5</v>
      </c>
      <c r="I10" s="187">
        <v>6</v>
      </c>
      <c r="J10" s="187">
        <v>7</v>
      </c>
      <c r="K10" s="187">
        <v>8</v>
      </c>
      <c r="L10" s="187">
        <v>9</v>
      </c>
      <c r="M10" s="187" t="s">
        <v>346</v>
      </c>
      <c r="N10" s="59"/>
      <c r="O10" s="59"/>
      <c r="P10" s="267"/>
      <c r="Q10" s="59"/>
      <c r="R10" s="267"/>
    </row>
    <row r="11" spans="1:18" ht="13.5" thickBot="1">
      <c r="A11" s="59"/>
      <c r="B11" s="59"/>
      <c r="C11" s="129" t="s">
        <v>51</v>
      </c>
      <c r="D11" s="130" t="s">
        <v>221</v>
      </c>
      <c r="E11" s="131" t="s">
        <v>222</v>
      </c>
      <c r="F11" s="131" t="s">
        <v>223</v>
      </c>
      <c r="G11" s="131" t="s">
        <v>224</v>
      </c>
      <c r="H11" s="131" t="s">
        <v>225</v>
      </c>
      <c r="I11" s="131" t="s">
        <v>226</v>
      </c>
      <c r="J11" s="131" t="s">
        <v>227</v>
      </c>
      <c r="K11" s="131" t="s">
        <v>228</v>
      </c>
      <c r="L11" s="132" t="s">
        <v>229</v>
      </c>
      <c r="M11" s="129" t="s">
        <v>230</v>
      </c>
      <c r="N11" s="59"/>
      <c r="O11" s="59"/>
      <c r="P11" s="129" t="s">
        <v>311</v>
      </c>
      <c r="Q11" s="59"/>
      <c r="R11" s="216" t="s">
        <v>312</v>
      </c>
    </row>
    <row r="12" spans="1:18" ht="13.5" thickBot="1">
      <c r="A12" s="187" t="s">
        <v>347</v>
      </c>
      <c r="B12" s="134" t="s">
        <v>67</v>
      </c>
      <c r="C12" s="135"/>
      <c r="D12" s="136"/>
      <c r="E12" s="136"/>
      <c r="F12" s="136"/>
      <c r="G12" s="136"/>
      <c r="H12" s="136"/>
      <c r="I12" s="136"/>
      <c r="J12" s="136"/>
      <c r="K12" s="136"/>
      <c r="L12" s="120"/>
      <c r="M12" s="139">
        <v>32639.805</v>
      </c>
      <c r="N12" s="59"/>
      <c r="O12" s="134" t="s">
        <v>67</v>
      </c>
      <c r="P12" s="139">
        <v>32639.805</v>
      </c>
      <c r="Q12" s="59"/>
      <c r="R12" s="210">
        <v>32639.805</v>
      </c>
    </row>
    <row r="13" spans="1:18" ht="13.5" thickBot="1">
      <c r="A13" s="187" t="s">
        <v>348</v>
      </c>
      <c r="B13" s="52" t="s">
        <v>79</v>
      </c>
      <c r="C13" s="137">
        <v>4153190.39</v>
      </c>
      <c r="D13" s="137">
        <v>1997192.378</v>
      </c>
      <c r="E13" s="137">
        <v>1509790.9739999997</v>
      </c>
      <c r="F13" s="137">
        <v>979273.98299999989</v>
      </c>
      <c r="G13" s="137">
        <v>392767.79399999999</v>
      </c>
      <c r="H13" s="137">
        <v>115403.52999999998</v>
      </c>
      <c r="I13" s="137">
        <v>70171.343999999997</v>
      </c>
      <c r="J13" s="137">
        <v>31949.91</v>
      </c>
      <c r="K13" s="137">
        <v>35416</v>
      </c>
      <c r="L13" s="139">
        <v>3916.8049999999998</v>
      </c>
      <c r="M13" s="59"/>
      <c r="N13" s="59"/>
      <c r="O13" s="52" t="s">
        <v>79</v>
      </c>
      <c r="P13" s="138">
        <v>3916.8049999999998</v>
      </c>
      <c r="Q13" s="59"/>
      <c r="R13" s="217">
        <v>9289073.1079999991</v>
      </c>
    </row>
    <row r="14" spans="1:18" ht="13.5" thickBot="1">
      <c r="A14" s="187" t="s">
        <v>349</v>
      </c>
      <c r="B14" s="52" t="s">
        <v>81</v>
      </c>
      <c r="C14" s="137">
        <v>5309083.0719999997</v>
      </c>
      <c r="D14" s="137">
        <v>2363681.8250000002</v>
      </c>
      <c r="E14" s="137">
        <v>2010784.699</v>
      </c>
      <c r="F14" s="137">
        <v>1061968.4979999999</v>
      </c>
      <c r="G14" s="137">
        <v>445077.43</v>
      </c>
      <c r="H14" s="137">
        <v>290678.76500000001</v>
      </c>
      <c r="I14" s="137">
        <v>119136.196</v>
      </c>
      <c r="J14" s="137">
        <v>107892.883</v>
      </c>
      <c r="K14" s="137">
        <v>80112.523000000001</v>
      </c>
      <c r="L14" s="140"/>
      <c r="M14" s="59"/>
      <c r="N14" s="59"/>
      <c r="O14" s="52" t="s">
        <v>81</v>
      </c>
      <c r="P14" s="138">
        <v>80112.523000000001</v>
      </c>
      <c r="Q14" s="59"/>
      <c r="R14" s="217">
        <v>11788415.891000001</v>
      </c>
    </row>
    <row r="15" spans="1:18" ht="13.5" thickBot="1">
      <c r="A15" s="187" t="s">
        <v>350</v>
      </c>
      <c r="B15" s="52" t="s">
        <v>83</v>
      </c>
      <c r="C15" s="137">
        <v>4649785.8458700003</v>
      </c>
      <c r="D15" s="137">
        <v>1977519.348</v>
      </c>
      <c r="E15" s="137">
        <v>2169647.9559999998</v>
      </c>
      <c r="F15" s="137">
        <v>939913.38100000005</v>
      </c>
      <c r="G15" s="137">
        <v>563299.81499999994</v>
      </c>
      <c r="H15" s="137">
        <v>277912.08100000001</v>
      </c>
      <c r="I15" s="137">
        <v>81801.066999999995</v>
      </c>
      <c r="J15" s="137">
        <v>96238.721000000005</v>
      </c>
      <c r="K15" s="141"/>
      <c r="L15" s="59"/>
      <c r="M15" s="59"/>
      <c r="N15" s="59"/>
      <c r="O15" s="52" t="s">
        <v>83</v>
      </c>
      <c r="P15" s="138">
        <v>96238.721000000005</v>
      </c>
      <c r="Q15" s="59"/>
      <c r="R15" s="217">
        <v>10756118.214870002</v>
      </c>
    </row>
    <row r="16" spans="1:18" ht="13.5" thickBot="1">
      <c r="A16" s="187" t="s">
        <v>351</v>
      </c>
      <c r="B16" s="52" t="s">
        <v>85</v>
      </c>
      <c r="C16" s="137">
        <v>4705771.1279999996</v>
      </c>
      <c r="D16" s="137">
        <v>2352320.483</v>
      </c>
      <c r="E16" s="137">
        <v>2320721.784</v>
      </c>
      <c r="F16" s="137">
        <v>969684.51199999999</v>
      </c>
      <c r="G16" s="137">
        <v>395069.97700000001</v>
      </c>
      <c r="H16" s="137">
        <v>458964.19799999997</v>
      </c>
      <c r="I16" s="137">
        <v>80028.679000000004</v>
      </c>
      <c r="J16" s="141"/>
      <c r="K16" s="59"/>
      <c r="L16" s="59"/>
      <c r="M16" s="59"/>
      <c r="N16" s="59"/>
      <c r="O16" s="52" t="s">
        <v>85</v>
      </c>
      <c r="P16" s="138">
        <v>80028.679000000004</v>
      </c>
      <c r="Q16" s="59"/>
      <c r="R16" s="217">
        <v>11282560.761</v>
      </c>
    </row>
    <row r="17" spans="1:18" ht="13.5" thickBot="1">
      <c r="A17" s="187" t="s">
        <v>352</v>
      </c>
      <c r="B17" s="52" t="s">
        <v>87</v>
      </c>
      <c r="C17" s="137">
        <v>5414884.2575000003</v>
      </c>
      <c r="D17" s="137">
        <v>2617381.36</v>
      </c>
      <c r="E17" s="137">
        <v>2574941.1200000006</v>
      </c>
      <c r="F17" s="137">
        <v>1108341.0859999999</v>
      </c>
      <c r="G17" s="137">
        <v>360615.92499999999</v>
      </c>
      <c r="H17" s="137">
        <v>231537.77100000001</v>
      </c>
      <c r="I17" s="141"/>
      <c r="J17" s="59"/>
      <c r="K17" s="59"/>
      <c r="L17" s="59"/>
      <c r="M17" s="59"/>
      <c r="N17" s="59"/>
      <c r="O17" s="52" t="s">
        <v>87</v>
      </c>
      <c r="P17" s="138">
        <v>231537.77100000001</v>
      </c>
      <c r="Q17" s="59"/>
      <c r="R17" s="217">
        <v>12307701.5195</v>
      </c>
    </row>
    <row r="18" spans="1:18" ht="13.5" thickBot="1">
      <c r="A18" s="187" t="s">
        <v>353</v>
      </c>
      <c r="B18" s="52" t="s">
        <v>89</v>
      </c>
      <c r="C18" s="137">
        <v>5657493.148</v>
      </c>
      <c r="D18" s="137">
        <v>2751211.4789999998</v>
      </c>
      <c r="E18" s="137">
        <v>2719384.4569999999</v>
      </c>
      <c r="F18" s="137">
        <v>1436099.325</v>
      </c>
      <c r="G18" s="137">
        <v>512165.08006000001</v>
      </c>
      <c r="H18" s="141"/>
      <c r="I18" s="59"/>
      <c r="J18" s="59"/>
      <c r="K18" s="59"/>
      <c r="L18" s="59"/>
      <c r="M18" s="59"/>
      <c r="N18" s="59"/>
      <c r="O18" s="52" t="s">
        <v>89</v>
      </c>
      <c r="P18" s="138">
        <v>512165.08006000001</v>
      </c>
      <c r="Q18" s="59"/>
      <c r="R18" s="217">
        <v>13076353.48906</v>
      </c>
    </row>
    <row r="19" spans="1:18" ht="13.5" thickBot="1">
      <c r="A19" s="187" t="s">
        <v>354</v>
      </c>
      <c r="B19" s="52" t="s">
        <v>91</v>
      </c>
      <c r="C19" s="137">
        <v>5792072.4460000005</v>
      </c>
      <c r="D19" s="137">
        <v>2348514.8303200002</v>
      </c>
      <c r="E19" s="137">
        <v>2370832.5989999999</v>
      </c>
      <c r="F19" s="137">
        <v>1381496.1672900002</v>
      </c>
      <c r="G19" s="141"/>
      <c r="H19" s="59"/>
      <c r="I19" s="59"/>
      <c r="J19" s="59"/>
      <c r="K19" s="59"/>
      <c r="L19" s="59"/>
      <c r="M19" s="59"/>
      <c r="N19" s="59"/>
      <c r="O19" s="52" t="s">
        <v>91</v>
      </c>
      <c r="P19" s="138">
        <v>1381496.1672900002</v>
      </c>
      <c r="Q19" s="59"/>
      <c r="R19" s="217">
        <v>11892916.042610001</v>
      </c>
    </row>
    <row r="20" spans="1:18" ht="13.5" thickBot="1">
      <c r="A20" s="187" t="s">
        <v>355</v>
      </c>
      <c r="B20" s="52" t="s">
        <v>93</v>
      </c>
      <c r="C20" s="137">
        <v>6073909.2620000001</v>
      </c>
      <c r="D20" s="137">
        <v>2677688.807</v>
      </c>
      <c r="E20" s="137">
        <v>2765247.3720999998</v>
      </c>
      <c r="F20" s="141"/>
      <c r="G20" s="59"/>
      <c r="H20" s="59"/>
      <c r="I20" s="59"/>
      <c r="J20" s="59"/>
      <c r="K20" s="59"/>
      <c r="L20" s="59"/>
      <c r="M20" s="59"/>
      <c r="N20" s="59"/>
      <c r="O20" s="52" t="s">
        <v>93</v>
      </c>
      <c r="P20" s="138">
        <v>2765247.3720999998</v>
      </c>
      <c r="Q20" s="59"/>
      <c r="R20" s="217">
        <v>11516845.441099999</v>
      </c>
    </row>
    <row r="21" spans="1:18" ht="13.5" thickBot="1">
      <c r="A21" s="187" t="s">
        <v>356</v>
      </c>
      <c r="B21" s="56" t="s">
        <v>95</v>
      </c>
      <c r="C21" s="137">
        <v>8045046.3672000002</v>
      </c>
      <c r="D21" s="137">
        <v>4256218.7212199997</v>
      </c>
      <c r="E21" s="141"/>
      <c r="F21" s="59"/>
      <c r="G21" s="59"/>
      <c r="H21" s="59"/>
      <c r="I21" s="59"/>
      <c r="J21" s="59"/>
      <c r="K21" s="59"/>
      <c r="L21" s="59"/>
      <c r="M21" s="59"/>
      <c r="N21" s="59"/>
      <c r="O21" s="52" t="s">
        <v>95</v>
      </c>
      <c r="P21" s="138">
        <v>4256218.7212199997</v>
      </c>
      <c r="Q21" s="59"/>
      <c r="R21" s="217">
        <v>12301265.08842</v>
      </c>
    </row>
    <row r="22" spans="1:18" ht="13.5" thickBot="1">
      <c r="A22" s="187" t="s">
        <v>357</v>
      </c>
      <c r="B22" s="46" t="s">
        <v>97</v>
      </c>
      <c r="C22" s="137">
        <v>9178646.5578400008</v>
      </c>
      <c r="D22" s="142"/>
      <c r="E22" s="59"/>
      <c r="F22" s="59"/>
      <c r="G22" s="59"/>
      <c r="H22" s="59"/>
      <c r="I22" s="59"/>
      <c r="J22" s="59"/>
      <c r="K22" s="59"/>
      <c r="L22" s="59"/>
      <c r="M22" s="59"/>
      <c r="N22" s="59"/>
      <c r="O22" s="52" t="s">
        <v>97</v>
      </c>
      <c r="P22" s="143">
        <v>9178646.5578400008</v>
      </c>
      <c r="Q22" s="59"/>
      <c r="R22" s="217">
        <v>9178646.5578400008</v>
      </c>
    </row>
    <row r="23" spans="1:18" ht="13.5" thickBot="1">
      <c r="A23" s="59"/>
      <c r="B23" s="59"/>
      <c r="C23" s="59"/>
      <c r="D23" s="59"/>
      <c r="E23" s="59"/>
      <c r="F23" s="59"/>
      <c r="G23" s="59"/>
      <c r="H23" s="59"/>
      <c r="I23" s="59"/>
      <c r="J23" s="59"/>
      <c r="K23" s="59"/>
      <c r="L23" s="59"/>
      <c r="M23" s="59"/>
      <c r="N23" s="58" t="s">
        <v>204</v>
      </c>
      <c r="O23" s="61" t="s">
        <v>99</v>
      </c>
      <c r="P23" s="144">
        <v>18618248.202510003</v>
      </c>
      <c r="Q23" s="59"/>
      <c r="R23" s="218">
        <v>113422535.91840002</v>
      </c>
    </row>
    <row r="24" spans="1:18" ht="12.75">
      <c r="A24" s="126"/>
      <c r="B24" s="100"/>
      <c r="C24" s="100"/>
      <c r="D24" s="145">
        <v>2007</v>
      </c>
      <c r="E24" s="145">
        <v>2008</v>
      </c>
      <c r="F24" s="145">
        <v>2009</v>
      </c>
      <c r="G24" s="145">
        <v>2010</v>
      </c>
      <c r="H24" s="145">
        <v>2011</v>
      </c>
      <c r="I24" s="145">
        <v>2012</v>
      </c>
      <c r="J24" s="145">
        <v>2013</v>
      </c>
      <c r="K24" s="145">
        <v>2014</v>
      </c>
      <c r="L24" s="145">
        <v>2015</v>
      </c>
      <c r="M24" s="100"/>
      <c r="N24" s="100"/>
      <c r="O24" s="100"/>
      <c r="P24" s="100"/>
      <c r="Q24" s="100"/>
      <c r="R24" s="100"/>
    </row>
    <row r="25" spans="1:18" ht="12.75">
      <c r="A25" s="126"/>
      <c r="B25" s="100"/>
      <c r="C25" s="100"/>
      <c r="D25" s="146">
        <v>3348161.3050000002</v>
      </c>
      <c r="E25" s="146">
        <v>4658836.5625400003</v>
      </c>
      <c r="F25" s="146">
        <v>5804368.3039999995</v>
      </c>
      <c r="G25" s="146">
        <v>7002994.6052700002</v>
      </c>
      <c r="H25" s="146">
        <v>7859264.5610000007</v>
      </c>
      <c r="I25" s="146">
        <v>8458510.3629999999</v>
      </c>
      <c r="J25" s="146">
        <v>9688893.8629999999</v>
      </c>
      <c r="K25" s="146">
        <v>10147948.67087</v>
      </c>
      <c r="L25" s="146">
        <v>10340789.368000001</v>
      </c>
      <c r="M25" s="100"/>
      <c r="N25" s="100"/>
      <c r="O25" s="100"/>
      <c r="P25" s="147"/>
      <c r="Q25" s="100"/>
      <c r="R25" s="100"/>
    </row>
    <row r="26" spans="1:18" ht="12.75">
      <c r="A26" s="127" t="s">
        <v>358</v>
      </c>
      <c r="B26" s="100"/>
      <c r="C26" s="100"/>
      <c r="D26" s="145"/>
      <c r="E26" s="145"/>
      <c r="F26" s="145"/>
      <c r="G26" s="145"/>
      <c r="H26" s="145"/>
      <c r="I26" s="148">
        <v>7652768</v>
      </c>
      <c r="J26" s="146">
        <v>8430177</v>
      </c>
      <c r="K26" s="148">
        <v>8819632</v>
      </c>
      <c r="L26" s="149">
        <v>9832869</v>
      </c>
      <c r="M26" s="100"/>
      <c r="N26" s="100"/>
      <c r="O26" s="100"/>
      <c r="P26" s="150"/>
      <c r="Q26" s="100"/>
      <c r="R26" s="100"/>
    </row>
    <row r="27" spans="1:18" ht="12.75">
      <c r="A27" s="128" t="s">
        <v>341</v>
      </c>
      <c r="B27" s="100"/>
      <c r="C27" s="100"/>
      <c r="D27" s="146">
        <v>3348161.3050000002</v>
      </c>
      <c r="E27" s="146">
        <v>4658836.5625400003</v>
      </c>
      <c r="F27" s="146">
        <v>5804368.3039999995</v>
      </c>
      <c r="G27" s="146">
        <v>7002994.6052700002</v>
      </c>
      <c r="H27" s="146">
        <v>7859264.5610000007</v>
      </c>
      <c r="I27" s="146">
        <v>805742.3629999999</v>
      </c>
      <c r="J27" s="146">
        <v>1258716.8629999999</v>
      </c>
      <c r="K27" s="146">
        <v>1328316.6708700005</v>
      </c>
      <c r="L27" s="146">
        <v>507920.36800000072</v>
      </c>
      <c r="M27" s="100"/>
      <c r="N27" s="100"/>
      <c r="O27" s="100"/>
      <c r="P27" s="100"/>
      <c r="Q27" s="100"/>
      <c r="R27" s="100"/>
    </row>
    <row r="28" spans="1:18" ht="24.75" customHeight="1">
      <c r="A28" s="59"/>
      <c r="B28" s="59"/>
      <c r="C28" s="267" t="s">
        <v>342</v>
      </c>
      <c r="D28" s="267"/>
      <c r="E28" s="267"/>
      <c r="F28" s="267"/>
      <c r="G28" s="267"/>
      <c r="H28" s="267"/>
      <c r="I28" s="267"/>
      <c r="J28" s="267"/>
      <c r="K28" s="267"/>
      <c r="L28" s="267"/>
      <c r="M28" s="267"/>
      <c r="N28" s="59"/>
      <c r="O28" s="59"/>
      <c r="P28" s="267" t="s">
        <v>359</v>
      </c>
      <c r="Q28" s="100"/>
      <c r="R28" s="100"/>
    </row>
    <row r="29" spans="1:18" ht="13.5" thickBot="1">
      <c r="A29" s="59"/>
      <c r="B29" s="187" t="s">
        <v>345</v>
      </c>
      <c r="C29" s="187">
        <v>0</v>
      </c>
      <c r="D29" s="187">
        <v>1</v>
      </c>
      <c r="E29" s="187">
        <v>2</v>
      </c>
      <c r="F29" s="187">
        <v>3</v>
      </c>
      <c r="G29" s="187">
        <v>4</v>
      </c>
      <c r="H29" s="187">
        <v>5</v>
      </c>
      <c r="I29" s="187">
        <v>6</v>
      </c>
      <c r="J29" s="187">
        <v>7</v>
      </c>
      <c r="K29" s="187">
        <v>8</v>
      </c>
      <c r="L29" s="187">
        <v>9</v>
      </c>
      <c r="M29" s="187" t="s">
        <v>346</v>
      </c>
      <c r="N29" s="59"/>
      <c r="O29" s="59"/>
      <c r="P29" s="267"/>
      <c r="Q29" s="100"/>
      <c r="R29" s="100"/>
    </row>
    <row r="30" spans="1:18" ht="13.5" thickBot="1">
      <c r="A30" s="59"/>
      <c r="B30" s="59"/>
      <c r="C30" s="151" t="s">
        <v>236</v>
      </c>
      <c r="D30" s="131" t="s">
        <v>261</v>
      </c>
      <c r="E30" s="131" t="s">
        <v>262</v>
      </c>
      <c r="F30" s="131" t="s">
        <v>263</v>
      </c>
      <c r="G30" s="131" t="s">
        <v>264</v>
      </c>
      <c r="H30" s="131" t="s">
        <v>265</v>
      </c>
      <c r="I30" s="131" t="s">
        <v>266</v>
      </c>
      <c r="J30" s="131" t="s">
        <v>267</v>
      </c>
      <c r="K30" s="131" t="s">
        <v>268</v>
      </c>
      <c r="L30" s="131" t="s">
        <v>360</v>
      </c>
      <c r="M30" s="152" t="s">
        <v>269</v>
      </c>
      <c r="N30" s="59"/>
      <c r="O30" s="59"/>
      <c r="P30" s="129" t="s">
        <v>361</v>
      </c>
      <c r="Q30" s="100"/>
      <c r="R30" s="100"/>
    </row>
    <row r="31" spans="1:18" ht="13.5" thickBot="1">
      <c r="A31" s="187" t="s">
        <v>347</v>
      </c>
      <c r="B31" s="134" t="s">
        <v>67</v>
      </c>
      <c r="C31" s="135"/>
      <c r="D31" s="136"/>
      <c r="E31" s="136"/>
      <c r="F31" s="136"/>
      <c r="G31" s="136"/>
      <c r="H31" s="136"/>
      <c r="I31" s="136"/>
      <c r="J31" s="136"/>
      <c r="K31" s="136"/>
      <c r="L31" s="120"/>
      <c r="M31" s="139">
        <v>130079.28946798632</v>
      </c>
      <c r="N31" s="59"/>
      <c r="O31" s="134" t="s">
        <v>67</v>
      </c>
      <c r="P31" s="139">
        <v>75070.925000000003</v>
      </c>
      <c r="Q31" s="100"/>
      <c r="R31" s="100"/>
    </row>
    <row r="32" spans="1:18" ht="13.5" thickBot="1">
      <c r="A32" s="187" t="s">
        <v>348</v>
      </c>
      <c r="B32" s="52" t="s">
        <v>79</v>
      </c>
      <c r="C32" s="137">
        <v>0</v>
      </c>
      <c r="D32" s="137">
        <v>0</v>
      </c>
      <c r="E32" s="137">
        <v>1986466.017014767</v>
      </c>
      <c r="F32" s="137">
        <v>1138899.3643882119</v>
      </c>
      <c r="G32" s="137">
        <v>442813.83937217912</v>
      </c>
      <c r="H32" s="137">
        <v>245808.1899314021</v>
      </c>
      <c r="I32" s="137">
        <v>171536.35760112261</v>
      </c>
      <c r="J32" s="137">
        <v>105339.17797451012</v>
      </c>
      <c r="K32" s="137">
        <v>94291.565174170231</v>
      </c>
      <c r="L32" s="139">
        <v>65549.011516077473</v>
      </c>
      <c r="M32" s="153"/>
      <c r="N32" s="59"/>
      <c r="O32" s="52" t="s">
        <v>79</v>
      </c>
      <c r="P32" s="137">
        <v>79019.264999999999</v>
      </c>
      <c r="Q32" s="100"/>
      <c r="R32" s="100"/>
    </row>
    <row r="33" spans="1:18" ht="13.5" thickBot="1">
      <c r="A33" s="187" t="s">
        <v>349</v>
      </c>
      <c r="B33" s="52" t="s">
        <v>81</v>
      </c>
      <c r="C33" s="137">
        <v>0</v>
      </c>
      <c r="D33" s="137">
        <v>3923902.8339875382</v>
      </c>
      <c r="E33" s="137">
        <v>2191956.6045532823</v>
      </c>
      <c r="F33" s="137">
        <v>1226007.4993503841</v>
      </c>
      <c r="G33" s="137">
        <v>675937.13279462524</v>
      </c>
      <c r="H33" s="137">
        <v>426997.91062286397</v>
      </c>
      <c r="I33" s="137">
        <v>243944.84323760026</v>
      </c>
      <c r="J33" s="137">
        <v>169252.26327863702</v>
      </c>
      <c r="K33" s="137">
        <v>14637.658119800128</v>
      </c>
      <c r="L33" s="154"/>
      <c r="M33" s="155"/>
      <c r="N33" s="59"/>
      <c r="O33" s="52" t="s">
        <v>81</v>
      </c>
      <c r="P33" s="137">
        <v>13438.653</v>
      </c>
      <c r="Q33" s="100"/>
      <c r="R33" s="100"/>
    </row>
    <row r="34" spans="1:18" ht="13.5" thickBot="1">
      <c r="A34" s="187" t="s">
        <v>350</v>
      </c>
      <c r="B34" s="52" t="s">
        <v>83</v>
      </c>
      <c r="C34" s="137">
        <v>6263124.9395533772</v>
      </c>
      <c r="D34" s="137">
        <v>3870832.367929576</v>
      </c>
      <c r="E34" s="137">
        <v>2210233.5641158712</v>
      </c>
      <c r="F34" s="137">
        <v>1121061.6985815507</v>
      </c>
      <c r="G34" s="137">
        <v>559285.6357464164</v>
      </c>
      <c r="H34" s="137">
        <v>449194.03508838027</v>
      </c>
      <c r="I34" s="137">
        <v>314926.01447661535</v>
      </c>
      <c r="J34" s="137">
        <v>106994.5413741852</v>
      </c>
      <c r="K34" s="154"/>
      <c r="L34" s="155"/>
      <c r="M34" s="155"/>
      <c r="N34" s="59"/>
      <c r="O34" s="52" t="s">
        <v>83</v>
      </c>
      <c r="P34" s="137">
        <v>93418.387000000002</v>
      </c>
      <c r="Q34" s="100"/>
      <c r="R34" s="100"/>
    </row>
    <row r="35" spans="1:18" ht="13.5" thickBot="1">
      <c r="A35" s="187" t="s">
        <v>351</v>
      </c>
      <c r="B35" s="52" t="s">
        <v>85</v>
      </c>
      <c r="C35" s="137">
        <v>7053597.0449080318</v>
      </c>
      <c r="D35" s="137">
        <v>4373338.9555438897</v>
      </c>
      <c r="E35" s="137">
        <v>2404501.7349187699</v>
      </c>
      <c r="F35" s="137">
        <v>1431769.1359689608</v>
      </c>
      <c r="G35" s="137">
        <v>888439.13607921347</v>
      </c>
      <c r="H35" s="137">
        <v>472336.70199918805</v>
      </c>
      <c r="I35" s="137">
        <v>310306.66454520321</v>
      </c>
      <c r="J35" s="154"/>
      <c r="K35" s="155"/>
      <c r="L35" s="155"/>
      <c r="M35" s="155"/>
      <c r="N35" s="59"/>
      <c r="O35" s="52" t="s">
        <v>85</v>
      </c>
      <c r="P35" s="137">
        <v>278112.64600000001</v>
      </c>
      <c r="Q35" s="100"/>
      <c r="R35" s="100"/>
    </row>
    <row r="36" spans="1:18" ht="13.5" thickBot="1">
      <c r="A36" s="187" t="s">
        <v>352</v>
      </c>
      <c r="B36" s="52" t="s">
        <v>87</v>
      </c>
      <c r="C36" s="137">
        <v>7744232.7290000003</v>
      </c>
      <c r="D36" s="137">
        <v>5571125.4070939133</v>
      </c>
      <c r="E36" s="137">
        <v>2545617.8503661579</v>
      </c>
      <c r="F36" s="137">
        <v>1354769.0637116753</v>
      </c>
      <c r="G36" s="137">
        <v>839506.95785341586</v>
      </c>
      <c r="H36" s="137">
        <v>763992.78416027571</v>
      </c>
      <c r="I36" s="154"/>
      <c r="J36" s="155"/>
      <c r="K36" s="155"/>
      <c r="L36" s="155"/>
      <c r="M36" s="155"/>
      <c r="N36" s="59"/>
      <c r="O36" s="52" t="s">
        <v>87</v>
      </c>
      <c r="P36" s="137">
        <v>661156.42200000002</v>
      </c>
      <c r="Q36" s="100"/>
      <c r="R36" s="100"/>
    </row>
    <row r="37" spans="1:18" ht="13.5" thickBot="1">
      <c r="A37" s="187" t="s">
        <v>353</v>
      </c>
      <c r="B37" s="52" t="s">
        <v>89</v>
      </c>
      <c r="C37" s="137">
        <v>8577762.700997496</v>
      </c>
      <c r="D37" s="137">
        <v>5949754.6120375982</v>
      </c>
      <c r="E37" s="137">
        <v>2827465.4891138547</v>
      </c>
      <c r="F37" s="137">
        <v>1761853.8668278675</v>
      </c>
      <c r="G37" s="137">
        <v>949657.30087283964</v>
      </c>
      <c r="H37" s="154"/>
      <c r="I37" s="155"/>
      <c r="J37" s="155"/>
      <c r="K37" s="155"/>
      <c r="L37" s="155"/>
      <c r="M37" s="155"/>
      <c r="N37" s="59"/>
      <c r="O37" s="52" t="s">
        <v>89</v>
      </c>
      <c r="P37" s="137">
        <v>816372.09600000002</v>
      </c>
      <c r="Q37" s="100"/>
      <c r="R37" s="100"/>
    </row>
    <row r="38" spans="1:18" ht="13.5" thickBot="1">
      <c r="A38" s="187" t="s">
        <v>354</v>
      </c>
      <c r="B38" s="52" t="s">
        <v>91</v>
      </c>
      <c r="C38" s="137">
        <v>8537697.8900837209</v>
      </c>
      <c r="D38" s="137">
        <v>6389296.8430613643</v>
      </c>
      <c r="E38" s="137">
        <v>3767595.168512607</v>
      </c>
      <c r="F38" s="137">
        <v>2190252.0158021981</v>
      </c>
      <c r="G38" s="154"/>
      <c r="H38" s="155"/>
      <c r="I38" s="155"/>
      <c r="J38" s="155"/>
      <c r="K38" s="155"/>
      <c r="L38" s="155"/>
      <c r="M38" s="155"/>
      <c r="N38" s="59"/>
      <c r="O38" s="52" t="s">
        <v>91</v>
      </c>
      <c r="P38" s="137">
        <v>1884194.662</v>
      </c>
      <c r="Q38" s="100"/>
      <c r="R38" s="100"/>
    </row>
    <row r="39" spans="1:18" ht="13.5" thickBot="1">
      <c r="A39" s="187" t="s">
        <v>355</v>
      </c>
      <c r="B39" s="52" t="s">
        <v>93</v>
      </c>
      <c r="C39" s="137">
        <v>10226680.163035808</v>
      </c>
      <c r="D39" s="137">
        <v>7544877.2661810033</v>
      </c>
      <c r="E39" s="137">
        <v>3991908.5853946833</v>
      </c>
      <c r="F39" s="154"/>
      <c r="G39" s="155"/>
      <c r="H39" s="155"/>
      <c r="I39" s="155"/>
      <c r="J39" s="155"/>
      <c r="K39" s="155"/>
      <c r="L39" s="155"/>
      <c r="M39" s="155"/>
      <c r="N39" s="59"/>
      <c r="O39" s="52" t="s">
        <v>93</v>
      </c>
      <c r="P39" s="137">
        <v>3525907.1169999996</v>
      </c>
      <c r="Q39" s="100"/>
      <c r="R39" s="100"/>
    </row>
    <row r="40" spans="1:18" ht="13.5" thickBot="1">
      <c r="A40" s="187" t="s">
        <v>356</v>
      </c>
      <c r="B40" s="56" t="s">
        <v>95</v>
      </c>
      <c r="C40" s="137">
        <v>11964266.476783527</v>
      </c>
      <c r="D40" s="137">
        <v>9453702.7632052936</v>
      </c>
      <c r="E40" s="154"/>
      <c r="F40" s="155"/>
      <c r="G40" s="155"/>
      <c r="H40" s="155"/>
      <c r="I40" s="155"/>
      <c r="J40" s="155"/>
      <c r="K40" s="155"/>
      <c r="L40" s="155"/>
      <c r="M40" s="155"/>
      <c r="N40" s="59"/>
      <c r="O40" s="52" t="s">
        <v>95</v>
      </c>
      <c r="P40" s="137">
        <v>8566114.8760000002</v>
      </c>
      <c r="Q40" s="100"/>
      <c r="R40" s="100"/>
    </row>
    <row r="41" spans="1:18" ht="13.5" thickBot="1">
      <c r="A41" s="187" t="s">
        <v>357</v>
      </c>
      <c r="B41" s="46" t="s">
        <v>97</v>
      </c>
      <c r="C41" s="137">
        <v>15103797.589851359</v>
      </c>
      <c r="D41" s="156"/>
      <c r="E41" s="155"/>
      <c r="F41" s="155"/>
      <c r="G41" s="155"/>
      <c r="H41" s="155"/>
      <c r="I41" s="155"/>
      <c r="J41" s="155"/>
      <c r="K41" s="155"/>
      <c r="L41" s="155"/>
      <c r="M41" s="155"/>
      <c r="N41" s="59"/>
      <c r="O41" s="52" t="s">
        <v>97</v>
      </c>
      <c r="P41" s="137">
        <v>13215468.794</v>
      </c>
      <c r="Q41" s="100"/>
      <c r="R41" s="100"/>
    </row>
    <row r="42" spans="1:18" ht="13.5" thickBot="1">
      <c r="A42" s="59"/>
      <c r="B42" s="59"/>
      <c r="C42" s="155"/>
      <c r="D42" s="155"/>
      <c r="E42" s="155"/>
      <c r="F42" s="155"/>
      <c r="G42" s="155"/>
      <c r="H42" s="155"/>
      <c r="I42" s="155"/>
      <c r="J42" s="155"/>
      <c r="K42" s="155"/>
      <c r="L42" s="155"/>
      <c r="M42" s="155"/>
      <c r="N42" s="58" t="s">
        <v>204</v>
      </c>
      <c r="O42" s="61" t="s">
        <v>99</v>
      </c>
      <c r="P42" s="211">
        <v>29208273.842999998</v>
      </c>
      <c r="Q42" s="100"/>
      <c r="R42" s="100"/>
    </row>
    <row r="43" spans="1:18" ht="12.75">
      <c r="A43" s="100"/>
      <c r="B43" s="100"/>
      <c r="C43" s="100"/>
      <c r="D43" s="100"/>
      <c r="E43" s="100"/>
      <c r="F43" s="100"/>
      <c r="G43" s="100"/>
      <c r="H43" s="100"/>
      <c r="I43" s="100"/>
      <c r="J43" s="100"/>
      <c r="K43" s="100"/>
      <c r="L43" s="100"/>
      <c r="M43" s="100"/>
      <c r="N43" s="100"/>
      <c r="O43" s="100"/>
      <c r="P43" s="100"/>
      <c r="Q43" s="100"/>
      <c r="R43" s="100"/>
    </row>
    <row r="46" spans="1:18" ht="14.25">
      <c r="A46" s="41" t="s">
        <v>200</v>
      </c>
    </row>
  </sheetData>
  <mergeCells count="6">
    <mergeCell ref="A1:D1"/>
    <mergeCell ref="P9:P10"/>
    <mergeCell ref="R9:R10"/>
    <mergeCell ref="C28:M28"/>
    <mergeCell ref="P28:P29"/>
    <mergeCell ref="C9:M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E16" sqref="E16"/>
    </sheetView>
  </sheetViews>
  <sheetFormatPr defaultRowHeight="15"/>
  <cols>
    <col min="1" max="1" width="74" bestFit="1" customWidth="1"/>
    <col min="3" max="7" width="16" customWidth="1"/>
  </cols>
  <sheetData>
    <row r="1" spans="1:7" ht="18">
      <c r="A1" s="2" t="s">
        <v>362</v>
      </c>
      <c r="C1" t="s">
        <v>363</v>
      </c>
    </row>
    <row r="2" spans="1:7" ht="18.75" thickBot="1">
      <c r="A2" s="2" t="s">
        <v>364</v>
      </c>
    </row>
    <row r="3" spans="1:7" ht="64.5" thickBot="1">
      <c r="A3" s="3"/>
      <c r="B3" s="3"/>
      <c r="C3" s="4" t="s">
        <v>365</v>
      </c>
      <c r="D3" s="4" t="s">
        <v>366</v>
      </c>
      <c r="E3" s="4" t="s">
        <v>367</v>
      </c>
      <c r="F3" s="4" t="s">
        <v>368</v>
      </c>
      <c r="G3" s="4" t="s">
        <v>369</v>
      </c>
    </row>
    <row r="4" spans="1:7" ht="15.75" thickBot="1">
      <c r="A4" s="3"/>
      <c r="B4" s="3"/>
      <c r="C4" s="4" t="s">
        <v>51</v>
      </c>
      <c r="D4" s="4" t="s">
        <v>222</v>
      </c>
      <c r="E4" s="4" t="s">
        <v>224</v>
      </c>
      <c r="F4" s="4" t="s">
        <v>226</v>
      </c>
      <c r="G4" s="4" t="s">
        <v>228</v>
      </c>
    </row>
    <row r="5" spans="1:7" ht="15.75" thickBot="1">
      <c r="A5" s="4" t="s">
        <v>370</v>
      </c>
      <c r="B5" s="4" t="s">
        <v>296</v>
      </c>
      <c r="C5" s="3"/>
      <c r="D5" s="3"/>
      <c r="E5" s="3"/>
      <c r="F5" s="3"/>
      <c r="G5" s="3"/>
    </row>
    <row r="6" spans="1:7" ht="15.75" thickBot="1">
      <c r="A6" s="4" t="s">
        <v>371</v>
      </c>
      <c r="B6" s="4" t="s">
        <v>298</v>
      </c>
      <c r="C6" s="3"/>
      <c r="D6" s="3"/>
      <c r="E6" s="3"/>
      <c r="F6" s="3"/>
      <c r="G6" s="3"/>
    </row>
    <row r="7" spans="1:7" ht="15.75" thickBot="1">
      <c r="A7" s="4" t="s">
        <v>372</v>
      </c>
      <c r="B7" s="4" t="s">
        <v>57</v>
      </c>
      <c r="C7" s="3"/>
      <c r="D7" s="3"/>
      <c r="E7" s="3"/>
      <c r="F7" s="3"/>
      <c r="G7" s="3"/>
    </row>
    <row r="8" spans="1:7" ht="15.75" thickBot="1">
      <c r="A8" s="4" t="s">
        <v>373</v>
      </c>
      <c r="B8" s="4" t="s">
        <v>65</v>
      </c>
      <c r="C8" s="3"/>
      <c r="D8" s="3"/>
      <c r="E8" s="3"/>
      <c r="F8" s="3"/>
      <c r="G8" s="3"/>
    </row>
    <row r="9" spans="1:7" ht="15.75" thickBot="1">
      <c r="A9" s="4" t="s">
        <v>374</v>
      </c>
      <c r="B9" s="4" t="s">
        <v>67</v>
      </c>
      <c r="C9" s="3"/>
      <c r="D9" s="3"/>
      <c r="E9" s="3"/>
      <c r="F9" s="3"/>
      <c r="G9" s="3"/>
    </row>
    <row r="10" spans="1:7" ht="15.75" thickBot="1">
      <c r="A10" s="4" t="s">
        <v>375</v>
      </c>
      <c r="B10" s="4" t="s">
        <v>69</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6da6c1b6-60f5-49f3-83c7-f8909c9b3f1d" ContentTypeId="0x010100D84BAF2D797BBB4AAA88D8095D946406"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a15d564ef5e5260b7b8c60003459aa7c">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83edd8c0130665e3261f831566248e35"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BBD09F-12DD-414A-9839-717E7E71547B}">
  <ds:schemaRefs>
    <ds:schemaRef ds:uri="Microsoft.SharePoint.Taxonomy.ContentTypeSync"/>
  </ds:schemaRefs>
</ds:datastoreItem>
</file>

<file path=customXml/itemProps2.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3.xml><?xml version="1.0" encoding="utf-8"?>
<ds:datastoreItem xmlns:ds="http://schemas.openxmlformats.org/officeDocument/2006/customXml" ds:itemID="{111C1FB9-3514-4A62-9FE7-A3E02A605255}">
  <ds:schemaRefs>
    <ds:schemaRef ds:uri="http://purl.org/dc/terms/"/>
    <ds:schemaRef ds:uri="http://purl.org/dc/dcmitype/"/>
    <ds:schemaRef ds:uri="9ff7376b-360b-41cf-9c1c-4ef655f4ea60"/>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78289ee7-e11b-4220-b7b2-fe13e6d6d67d"/>
    <ds:schemaRef ds:uri="http://purl.org/dc/elements/1.1/"/>
  </ds:schemaRefs>
</ds:datastoreItem>
</file>

<file path=customXml/itemProps4.xml><?xml version="1.0" encoding="utf-8"?>
<ds:datastoreItem xmlns:ds="http://schemas.openxmlformats.org/officeDocument/2006/customXml" ds:itemID="{A84E5B34-0CAF-48C1-AC24-B4EB1912A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Yfirlit samstæða</vt:lpstr>
      <vt:lpstr>Yfirlit solo</vt:lpstr>
      <vt:lpstr>S.02.01.02</vt:lpstr>
      <vt:lpstr>S.05.01.02</vt:lpstr>
      <vt:lpstr>S.12.01.02</vt:lpstr>
      <vt:lpstr>S.05.02.01</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lpstr>S.05.01.02!Print_Area</vt:lpstr>
      <vt:lpstr>S.17.01.02!Print_Area</vt:lpstr>
      <vt:lpstr>S.19.01.21!Print_Area</vt:lpstr>
    </vt:vector>
  </TitlesOfParts>
  <Manager/>
  <Company>Sjóvá-Almennar líftryggingar hf.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Gísli Halldór Ingimundarson</dc:creator>
  <cp:keywords/>
  <dc:description/>
  <cp:lastModifiedBy>Þórir Óskarsson</cp:lastModifiedBy>
  <cp:revision/>
  <dcterms:created xsi:type="dcterms:W3CDTF">2017-05-16T22:39:04Z</dcterms:created>
  <dcterms:modified xsi:type="dcterms:W3CDTF">2024-05-21T10:43:12Z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2024-03-21T15:41:42Z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f3e9baa8-0fbc-4917-bb68-a23d1c03dfb3</vt:lpwstr>
  </property>
  <property fmtid="{D5CDD505-2E9C-101B-9397-08002B2CF9AE}" pid="16" name="MSIP_Label_2e8fc45c-b699-4735-bcf0-31dd03211fe4_ContentBits">
    <vt:lpwstr>0</vt:lpwstr>
  </property>
</Properties>
</file>